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uborci\Desktop\КОНКУРС НА УПРАВИТЕЛЯ 2021\КОНКУРС 2021\СОСНІВКА 2021\КОНКУРСНА ДОКУМЕНТАЦІЯ З ДОДАТКАМИ\"/>
    </mc:Choice>
  </mc:AlternateContent>
  <bookViews>
    <workbookView xWindow="0" yWindow="0" windowWidth="19200" windowHeight="115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17" i="1" l="1"/>
  <c r="J15" i="1"/>
  <c r="J16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18" i="1"/>
  <c r="J14" i="1"/>
</calcChain>
</file>

<file path=xl/sharedStrings.xml><?xml version="1.0" encoding="utf-8"?>
<sst xmlns="http://schemas.openxmlformats.org/spreadsheetml/2006/main" count="440" uniqueCount="124">
  <si>
    <t>Додаток 3</t>
  </si>
  <si>
    <t>до Конкурсної документації, для</t>
  </si>
  <si>
    <t xml:space="preserve"> проведення конкурсу з призначення</t>
  </si>
  <si>
    <t xml:space="preserve"> управителя багатоквартирних </t>
  </si>
  <si>
    <t xml:space="preserve">будинків в м. Соснівка </t>
  </si>
  <si>
    <t>ТЕХНІЧНА ХАРАКТЕРИСТИКА БАГАТОКВАРТИРНИХ БУДИНКІВ М.СОСНІВКА</t>
  </si>
  <si>
    <t>№ п/П</t>
  </si>
  <si>
    <t>Місце знаходження будинків</t>
  </si>
  <si>
    <t xml:space="preserve">Кількість </t>
  </si>
  <si>
    <t>Рік введення в експлуатацію будинку</t>
  </si>
  <si>
    <t>Площа (м. кв.)</t>
  </si>
  <si>
    <t xml:space="preserve">Матеріали </t>
  </si>
  <si>
    <t>Капітальний ремонт</t>
  </si>
  <si>
    <t>поверхів</t>
  </si>
  <si>
    <t>квартир</t>
  </si>
  <si>
    <t>Нежитлових приміщень</t>
  </si>
  <si>
    <t>Під’їздів</t>
  </si>
  <si>
    <t>Загальна площа будинку</t>
  </si>
  <si>
    <t>Загальна площа квартир та нежитлових приміщень</t>
  </si>
  <si>
    <t>Покрівель</t>
  </si>
  <si>
    <t>Горища</t>
  </si>
  <si>
    <t>підвалу</t>
  </si>
  <si>
    <t>Сходових кліток</t>
  </si>
  <si>
    <t>фундаменту</t>
  </si>
  <si>
    <t>стін</t>
  </si>
  <si>
    <t>покрівлі</t>
  </si>
  <si>
    <t>Оголовка димовентиляційного каналу</t>
  </si>
  <si>
    <t>Рік проведення</t>
  </si>
  <si>
    <t>Склад та характер робіт</t>
  </si>
  <si>
    <t>Площа нежитлових приміщень</t>
  </si>
  <si>
    <t>Загальна площа квартир будинку</t>
  </si>
  <si>
    <t>Загальна площа  сходових кліток</t>
  </si>
  <si>
    <t>Площа дератизації</t>
  </si>
  <si>
    <t>Шевченка 1</t>
  </si>
  <si>
    <t>з/бетон</t>
  </si>
  <si>
    <t>цегла</t>
  </si>
  <si>
    <t>рубероїд</t>
  </si>
  <si>
    <t>Шевченка 2</t>
  </si>
  <si>
    <t>шифер</t>
  </si>
  <si>
    <t>Шевченка 3</t>
  </si>
  <si>
    <t>Шевченка 4</t>
  </si>
  <si>
    <t>Шевченка 5</t>
  </si>
  <si>
    <t>Шевченка 6</t>
  </si>
  <si>
    <t>Шевченка 8</t>
  </si>
  <si>
    <t>Львівська 1</t>
  </si>
  <si>
    <t xml:space="preserve">Львівська 3 </t>
  </si>
  <si>
    <t>Львівська5</t>
  </si>
  <si>
    <t>Львівська 7</t>
  </si>
  <si>
    <t xml:space="preserve">Львівська 9 </t>
  </si>
  <si>
    <t>Львівська 11</t>
  </si>
  <si>
    <t>Львівська 25</t>
  </si>
  <si>
    <t>Львівська 27</t>
  </si>
  <si>
    <t>Львівська 29</t>
  </si>
  <si>
    <t xml:space="preserve">Львівська 31 </t>
  </si>
  <si>
    <t>Львівська 33</t>
  </si>
  <si>
    <t>Львівська 39</t>
  </si>
  <si>
    <t>Львівська 41</t>
  </si>
  <si>
    <t>Шептицького 1</t>
  </si>
  <si>
    <t>Шептицького  3</t>
  </si>
  <si>
    <t>Шептицького  5</t>
  </si>
  <si>
    <t>Шептицького  7</t>
  </si>
  <si>
    <t>Шептицького  9</t>
  </si>
  <si>
    <t>Шептицького  11</t>
  </si>
  <si>
    <t>Шептицького  13</t>
  </si>
  <si>
    <t>Шептицького 15</t>
  </si>
  <si>
    <t>Кривоноса 2</t>
  </si>
  <si>
    <t>Кривоноса  3</t>
  </si>
  <si>
    <t>Кривоноса  5</t>
  </si>
  <si>
    <t>Кривоноса  6</t>
  </si>
  <si>
    <t>Кривоноса  7</t>
  </si>
  <si>
    <t>Кривоноса  8</t>
  </si>
  <si>
    <t xml:space="preserve">Кривоноса  10 </t>
  </si>
  <si>
    <t>Кривоноса  12</t>
  </si>
  <si>
    <t>Грушевського 10</t>
  </si>
  <si>
    <t xml:space="preserve">Грушевського 12 </t>
  </si>
  <si>
    <t>метал</t>
  </si>
  <si>
    <t>Грушевського 14</t>
  </si>
  <si>
    <t>Грушевського 16</t>
  </si>
  <si>
    <t>Грушевського 18</t>
  </si>
  <si>
    <t>Грушевського 20</t>
  </si>
  <si>
    <t>Грушевського 22</t>
  </si>
  <si>
    <t>Грушевського 24</t>
  </si>
  <si>
    <t>Грушевського 26</t>
  </si>
  <si>
    <t>Грушевського 30</t>
  </si>
  <si>
    <t>Грушевського 32</t>
  </si>
  <si>
    <t>Грушевського 34</t>
  </si>
  <si>
    <t>Галицька 1</t>
  </si>
  <si>
    <t>Галицька 2</t>
  </si>
  <si>
    <t>Галицька 4</t>
  </si>
  <si>
    <t>Галицька 5</t>
  </si>
  <si>
    <t>Галицька 6</t>
  </si>
  <si>
    <t>рубероїд - шифер</t>
  </si>
  <si>
    <t>Галицька 7</t>
  </si>
  <si>
    <t>Галицька 8</t>
  </si>
  <si>
    <t>Галицька 9</t>
  </si>
  <si>
    <t>Галицька 10</t>
  </si>
  <si>
    <t>22-Січня 2</t>
  </si>
  <si>
    <t>22- Січня 4</t>
  </si>
  <si>
    <t>22- Січня 6</t>
  </si>
  <si>
    <t>22- Січня 8</t>
  </si>
  <si>
    <t>22- Січня 20</t>
  </si>
  <si>
    <t>22- Січня 26</t>
  </si>
  <si>
    <t>Театральна 1</t>
  </si>
  <si>
    <t>Театральна 3</t>
  </si>
  <si>
    <t>Театральна 5</t>
  </si>
  <si>
    <t>Театральна 7</t>
  </si>
  <si>
    <t>Театральна 8</t>
  </si>
  <si>
    <t>Театральна 9</t>
  </si>
  <si>
    <t>Театральна 10</t>
  </si>
  <si>
    <t>Театральна 11</t>
  </si>
  <si>
    <t>Театральна 12</t>
  </si>
  <si>
    <t>Театральна 13</t>
  </si>
  <si>
    <t>Театральна 14</t>
  </si>
  <si>
    <t>Театральна 15</t>
  </si>
  <si>
    <t>Театральна 16</t>
  </si>
  <si>
    <t>Театральна 17</t>
  </si>
  <si>
    <t>Театральна 18</t>
  </si>
  <si>
    <t>Театральна 20</t>
  </si>
  <si>
    <t>Грушевського 37</t>
  </si>
  <si>
    <t>ліфтів</t>
  </si>
  <si>
    <t>4   5</t>
  </si>
  <si>
    <t>Загальна площа  сходових кліток вище 3-го поверху</t>
  </si>
  <si>
    <t>Загальна площа  сходових кліток до 3-го поверху</t>
  </si>
  <si>
    <t>№ карти для розрахунку прибирання прибудинкової території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</si>
</sst>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7F7F7F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right" vertical="top" wrapText="1"/>
    </xf>
    <xf numFmtId="0" fontId="5" fillId="2" borderId="6" xfId="0" applyFont="1" applyFill="1" applyBorder="1" applyAlignment="1">
      <alignment horizontal="right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right" vertical="top" wrapText="1"/>
    </xf>
    <xf numFmtId="16" fontId="5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left" vertical="top" wrapText="1"/>
    </xf>
    <xf numFmtId="0" fontId="3" fillId="0" borderId="9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5"/>
  <sheetViews>
    <sheetView tabSelected="1" topLeftCell="C1" zoomScale="130" zoomScaleNormal="130" workbookViewId="0">
      <selection activeCell="AE80" sqref="AE80"/>
    </sheetView>
  </sheetViews>
  <sheetFormatPr defaultRowHeight="15" x14ac:dyDescent="0.25"/>
  <cols>
    <col min="1" max="1" width="3.5703125" customWidth="1"/>
    <col min="2" max="2" width="13" customWidth="1"/>
    <col min="3" max="3" width="4" customWidth="1"/>
    <col min="4" max="4" width="3.85546875" customWidth="1"/>
    <col min="5" max="5" width="3.5703125" customWidth="1"/>
    <col min="6" max="6" width="3.42578125" customWidth="1"/>
    <col min="7" max="7" width="3.28515625" customWidth="1"/>
    <col min="8" max="8" width="5.140625" customWidth="1"/>
    <col min="9" max="9" width="6.85546875" customWidth="1"/>
    <col min="10" max="10" width="7.28515625" customWidth="1"/>
    <col min="11" max="11" width="5" customWidth="1"/>
    <col min="12" max="12" width="5.7109375" customWidth="1"/>
    <col min="13" max="13" width="5.28515625" customWidth="1"/>
    <col min="14" max="14" width="4.7109375" customWidth="1"/>
    <col min="15" max="15" width="6.140625" customWidth="1"/>
    <col min="16" max="16" width="4.42578125" customWidth="1"/>
    <col min="17" max="17" width="6.7109375" customWidth="1"/>
    <col min="18" max="18" width="4.7109375" customWidth="1"/>
    <col min="19" max="19" width="5.140625" customWidth="1"/>
    <col min="20" max="20" width="3.5703125" customWidth="1"/>
    <col min="21" max="21" width="4.42578125" customWidth="1"/>
    <col min="22" max="22" width="6.85546875" customWidth="1"/>
    <col min="23" max="24" width="5.7109375" customWidth="1"/>
    <col min="25" max="25" width="5.5703125" customWidth="1"/>
    <col min="26" max="26" width="5.42578125" customWidth="1"/>
    <col min="27" max="27" width="4.28515625" customWidth="1"/>
  </cols>
  <sheetData>
    <row r="1" spans="1:27" x14ac:dyDescent="0.25">
      <c r="AA1" s="1" t="s">
        <v>0</v>
      </c>
    </row>
    <row r="2" spans="1:27" x14ac:dyDescent="0.25">
      <c r="AA2" s="2" t="s">
        <v>1</v>
      </c>
    </row>
    <row r="3" spans="1:27" x14ac:dyDescent="0.25">
      <c r="AA3" s="2" t="s">
        <v>2</v>
      </c>
    </row>
    <row r="4" spans="1:27" x14ac:dyDescent="0.25">
      <c r="AA4" s="2" t="s">
        <v>3</v>
      </c>
    </row>
    <row r="5" spans="1:27" x14ac:dyDescent="0.25">
      <c r="AA5" s="2" t="s">
        <v>4</v>
      </c>
    </row>
    <row r="6" spans="1:27" x14ac:dyDescent="0.25">
      <c r="A6" s="1"/>
    </row>
    <row r="7" spans="1:27" ht="15.75" thickBot="1" x14ac:dyDescent="0.3">
      <c r="A7" s="47" t="s">
        <v>5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</row>
    <row r="8" spans="1:27" x14ac:dyDescent="0.25">
      <c r="A8" s="3"/>
      <c r="B8" s="7"/>
      <c r="C8" s="33" t="s">
        <v>8</v>
      </c>
      <c r="D8" s="34"/>
      <c r="E8" s="34"/>
      <c r="F8" s="34"/>
      <c r="G8" s="35"/>
      <c r="H8" s="42" t="s">
        <v>9</v>
      </c>
      <c r="I8" s="33" t="s">
        <v>10</v>
      </c>
      <c r="J8" s="34"/>
      <c r="K8" s="34"/>
      <c r="L8" s="34"/>
      <c r="M8" s="34"/>
      <c r="N8" s="35"/>
      <c r="O8" s="33" t="s">
        <v>11</v>
      </c>
      <c r="P8" s="34"/>
      <c r="Q8" s="34"/>
      <c r="R8" s="35"/>
      <c r="S8" s="33" t="s">
        <v>12</v>
      </c>
      <c r="T8" s="35"/>
      <c r="U8" s="22"/>
      <c r="V8" s="23"/>
      <c r="W8" s="23"/>
      <c r="X8" s="23"/>
      <c r="Y8" s="23"/>
      <c r="Z8" s="23"/>
      <c r="AA8" s="24"/>
    </row>
    <row r="9" spans="1:27" x14ac:dyDescent="0.25">
      <c r="A9" s="4"/>
      <c r="B9" s="8"/>
      <c r="C9" s="36"/>
      <c r="D9" s="37"/>
      <c r="E9" s="37"/>
      <c r="F9" s="37"/>
      <c r="G9" s="38"/>
      <c r="H9" s="43"/>
      <c r="I9" s="36"/>
      <c r="J9" s="37"/>
      <c r="K9" s="37"/>
      <c r="L9" s="37"/>
      <c r="M9" s="37"/>
      <c r="N9" s="38"/>
      <c r="O9" s="36"/>
      <c r="P9" s="37"/>
      <c r="Q9" s="37"/>
      <c r="R9" s="38"/>
      <c r="S9" s="36"/>
      <c r="T9" s="38"/>
      <c r="U9" s="25"/>
      <c r="V9" s="26"/>
      <c r="W9" s="26"/>
      <c r="X9" s="26"/>
      <c r="Y9" s="26"/>
      <c r="Z9" s="26"/>
      <c r="AA9" s="27"/>
    </row>
    <row r="10" spans="1:27" ht="15.75" thickBot="1" x14ac:dyDescent="0.3">
      <c r="A10" s="5"/>
      <c r="B10" s="9"/>
      <c r="C10" s="39"/>
      <c r="D10" s="40"/>
      <c r="E10" s="40"/>
      <c r="F10" s="40"/>
      <c r="G10" s="41"/>
      <c r="H10" s="43"/>
      <c r="I10" s="39"/>
      <c r="J10" s="40"/>
      <c r="K10" s="40"/>
      <c r="L10" s="40"/>
      <c r="M10" s="40"/>
      <c r="N10" s="41"/>
      <c r="O10" s="39"/>
      <c r="P10" s="40"/>
      <c r="Q10" s="40"/>
      <c r="R10" s="41"/>
      <c r="S10" s="39"/>
      <c r="T10" s="41"/>
      <c r="U10" s="28"/>
      <c r="V10" s="29"/>
      <c r="W10" s="29"/>
      <c r="X10" s="29"/>
      <c r="Y10" s="29"/>
      <c r="Z10" s="29"/>
      <c r="AA10" s="30"/>
    </row>
    <row r="11" spans="1:27" ht="73.5" customHeight="1" x14ac:dyDescent="0.25">
      <c r="A11" s="4" t="s">
        <v>6</v>
      </c>
      <c r="B11" s="8" t="s">
        <v>7</v>
      </c>
      <c r="C11" s="31" t="s">
        <v>13</v>
      </c>
      <c r="D11" s="31" t="s">
        <v>14</v>
      </c>
      <c r="E11" s="31" t="s">
        <v>15</v>
      </c>
      <c r="F11" s="31" t="s">
        <v>16</v>
      </c>
      <c r="G11" s="31" t="s">
        <v>119</v>
      </c>
      <c r="H11" s="43"/>
      <c r="I11" s="31" t="s">
        <v>17</v>
      </c>
      <c r="J11" s="45" t="s">
        <v>18</v>
      </c>
      <c r="K11" s="31" t="s">
        <v>19</v>
      </c>
      <c r="L11" s="31" t="s">
        <v>20</v>
      </c>
      <c r="M11" s="31" t="s">
        <v>21</v>
      </c>
      <c r="N11" s="31" t="s">
        <v>22</v>
      </c>
      <c r="O11" s="31" t="s">
        <v>23</v>
      </c>
      <c r="P11" s="31" t="s">
        <v>24</v>
      </c>
      <c r="Q11" s="31" t="s">
        <v>25</v>
      </c>
      <c r="R11" s="31" t="s">
        <v>26</v>
      </c>
      <c r="S11" s="31" t="s">
        <v>27</v>
      </c>
      <c r="T11" s="31" t="s">
        <v>28</v>
      </c>
      <c r="U11" s="31" t="s">
        <v>29</v>
      </c>
      <c r="V11" s="45" t="s">
        <v>30</v>
      </c>
      <c r="W11" s="31" t="s">
        <v>31</v>
      </c>
      <c r="X11" s="31" t="s">
        <v>122</v>
      </c>
      <c r="Y11" s="31" t="s">
        <v>121</v>
      </c>
      <c r="Z11" s="31" t="s">
        <v>32</v>
      </c>
      <c r="AA11" s="31" t="s">
        <v>123</v>
      </c>
    </row>
    <row r="12" spans="1:27" ht="74.25" customHeight="1" thickBot="1" x14ac:dyDescent="0.3">
      <c r="A12" s="10"/>
      <c r="B12" s="11"/>
      <c r="C12" s="32"/>
      <c r="D12" s="32"/>
      <c r="E12" s="32"/>
      <c r="F12" s="32"/>
      <c r="G12" s="32"/>
      <c r="H12" s="44"/>
      <c r="I12" s="32"/>
      <c r="J12" s="46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46"/>
      <c r="W12" s="32"/>
      <c r="X12" s="32"/>
      <c r="Y12" s="32"/>
      <c r="Z12" s="32"/>
      <c r="AA12" s="32"/>
    </row>
    <row r="13" spans="1:27" ht="15.75" thickBot="1" x14ac:dyDescent="0.3">
      <c r="A13" s="12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  <c r="K13" s="13">
        <v>11</v>
      </c>
      <c r="L13" s="13">
        <v>12</v>
      </c>
      <c r="M13" s="13">
        <v>13</v>
      </c>
      <c r="N13" s="13">
        <v>14</v>
      </c>
      <c r="O13" s="13">
        <v>15</v>
      </c>
      <c r="P13" s="13">
        <v>16</v>
      </c>
      <c r="Q13" s="13">
        <v>17</v>
      </c>
      <c r="R13" s="13">
        <v>18</v>
      </c>
      <c r="S13" s="13">
        <v>19</v>
      </c>
      <c r="T13" s="13">
        <v>20</v>
      </c>
      <c r="U13" s="13">
        <v>21</v>
      </c>
      <c r="V13" s="13">
        <v>22</v>
      </c>
      <c r="W13" s="13">
        <v>23</v>
      </c>
      <c r="X13" s="13">
        <v>24</v>
      </c>
      <c r="Y13" s="13">
        <v>25</v>
      </c>
      <c r="Z13" s="13">
        <v>26</v>
      </c>
      <c r="AA13" s="13">
        <v>27</v>
      </c>
    </row>
    <row r="14" spans="1:27" ht="14.25" customHeight="1" thickBot="1" x14ac:dyDescent="0.3">
      <c r="A14" s="14">
        <v>1</v>
      </c>
      <c r="B14" s="11" t="s">
        <v>33</v>
      </c>
      <c r="C14" s="17">
        <v>4</v>
      </c>
      <c r="D14" s="11">
        <v>48</v>
      </c>
      <c r="E14" s="11">
        <v>0</v>
      </c>
      <c r="F14" s="11">
        <v>3</v>
      </c>
      <c r="G14" s="11">
        <v>0</v>
      </c>
      <c r="H14" s="15">
        <v>1961</v>
      </c>
      <c r="I14" s="15">
        <v>2683.4</v>
      </c>
      <c r="J14" s="16">
        <f>U14+V14</f>
        <v>2029.6</v>
      </c>
      <c r="K14" s="15">
        <v>794</v>
      </c>
      <c r="L14" s="15">
        <v>0</v>
      </c>
      <c r="M14" s="15">
        <v>561.70000000000005</v>
      </c>
      <c r="N14" s="15">
        <v>600</v>
      </c>
      <c r="O14" s="21" t="s">
        <v>34</v>
      </c>
      <c r="P14" s="15" t="s">
        <v>35</v>
      </c>
      <c r="Q14" s="15" t="s">
        <v>36</v>
      </c>
      <c r="R14" s="17" t="s">
        <v>35</v>
      </c>
      <c r="S14" s="15"/>
      <c r="T14" s="15"/>
      <c r="U14" s="15"/>
      <c r="V14" s="15">
        <v>2029.6</v>
      </c>
      <c r="W14" s="15">
        <v>133.5</v>
      </c>
      <c r="X14" s="15"/>
      <c r="Y14" s="15">
        <v>133.5</v>
      </c>
      <c r="Z14" s="15">
        <v>561.70000000000005</v>
      </c>
      <c r="AA14" s="15">
        <v>11</v>
      </c>
    </row>
    <row r="15" spans="1:27" ht="23.25" thickBot="1" x14ac:dyDescent="0.3">
      <c r="A15" s="14">
        <v>2</v>
      </c>
      <c r="B15" s="11" t="s">
        <v>37</v>
      </c>
      <c r="C15" s="17">
        <v>3</v>
      </c>
      <c r="D15" s="11">
        <v>27</v>
      </c>
      <c r="E15" s="11">
        <v>0</v>
      </c>
      <c r="F15" s="11">
        <v>3</v>
      </c>
      <c r="G15" s="11">
        <v>0</v>
      </c>
      <c r="H15" s="15">
        <v>1958</v>
      </c>
      <c r="I15" s="15">
        <v>1697.8</v>
      </c>
      <c r="J15" s="16">
        <f t="shared" ref="J15:J16" si="0">U15+V15</f>
        <v>1571.1</v>
      </c>
      <c r="K15" s="15">
        <v>871</v>
      </c>
      <c r="L15" s="15">
        <v>735.64</v>
      </c>
      <c r="M15" s="15">
        <v>0</v>
      </c>
      <c r="N15" s="15">
        <v>510</v>
      </c>
      <c r="O15" s="18" t="s">
        <v>34</v>
      </c>
      <c r="P15" s="15" t="s">
        <v>35</v>
      </c>
      <c r="Q15" s="15" t="s">
        <v>38</v>
      </c>
      <c r="R15" s="18" t="s">
        <v>35</v>
      </c>
      <c r="S15" s="15"/>
      <c r="T15" s="15"/>
      <c r="U15" s="15"/>
      <c r="V15" s="15">
        <v>1571.1</v>
      </c>
      <c r="W15" s="15">
        <v>145.1</v>
      </c>
      <c r="X15" s="15">
        <v>145.1</v>
      </c>
      <c r="Y15" s="15"/>
      <c r="Z15" s="15">
        <v>523.70000000000005</v>
      </c>
      <c r="AA15" s="15">
        <v>17</v>
      </c>
    </row>
    <row r="16" spans="1:27" ht="23.25" thickBot="1" x14ac:dyDescent="0.3">
      <c r="A16" s="14">
        <v>3</v>
      </c>
      <c r="B16" s="11" t="s">
        <v>39</v>
      </c>
      <c r="C16" s="17">
        <v>4</v>
      </c>
      <c r="D16" s="11">
        <v>32</v>
      </c>
      <c r="E16" s="11">
        <v>0</v>
      </c>
      <c r="F16" s="11">
        <v>2</v>
      </c>
      <c r="G16" s="11">
        <v>0</v>
      </c>
      <c r="H16" s="15">
        <v>1961</v>
      </c>
      <c r="I16" s="15">
        <v>1946.5</v>
      </c>
      <c r="J16" s="16">
        <f t="shared" si="0"/>
        <v>1499.9</v>
      </c>
      <c r="K16" s="15">
        <v>400</v>
      </c>
      <c r="L16" s="15">
        <v>0</v>
      </c>
      <c r="M16" s="15">
        <v>406.5</v>
      </c>
      <c r="N16" s="15">
        <v>400</v>
      </c>
      <c r="O16" s="18" t="s">
        <v>34</v>
      </c>
      <c r="P16" s="15" t="s">
        <v>35</v>
      </c>
      <c r="Q16" s="15" t="s">
        <v>36</v>
      </c>
      <c r="R16" s="18" t="s">
        <v>35</v>
      </c>
      <c r="S16" s="15"/>
      <c r="T16" s="15"/>
      <c r="U16" s="15"/>
      <c r="V16" s="15">
        <v>1499.9</v>
      </c>
      <c r="W16" s="15">
        <v>96.4</v>
      </c>
      <c r="X16" s="15"/>
      <c r="Y16" s="15">
        <v>96.4</v>
      </c>
      <c r="Z16" s="15">
        <v>406.5</v>
      </c>
      <c r="AA16" s="15">
        <v>11</v>
      </c>
    </row>
    <row r="17" spans="1:27" ht="23.25" thickBot="1" x14ac:dyDescent="0.3">
      <c r="A17" s="14">
        <v>4</v>
      </c>
      <c r="B17" s="11" t="s">
        <v>40</v>
      </c>
      <c r="C17" s="17">
        <v>2</v>
      </c>
      <c r="D17" s="11">
        <v>12</v>
      </c>
      <c r="E17" s="11">
        <v>0</v>
      </c>
      <c r="F17" s="11">
        <v>2</v>
      </c>
      <c r="G17" s="11">
        <v>0</v>
      </c>
      <c r="H17" s="15">
        <v>1960</v>
      </c>
      <c r="I17" s="15">
        <v>983.6</v>
      </c>
      <c r="J17" s="16">
        <f>U17+V17</f>
        <v>609.1</v>
      </c>
      <c r="K17" s="15">
        <v>509</v>
      </c>
      <c r="L17" s="15">
        <v>429.23</v>
      </c>
      <c r="M17" s="15">
        <v>333.8</v>
      </c>
      <c r="N17" s="15">
        <v>210</v>
      </c>
      <c r="O17" s="18" t="s">
        <v>34</v>
      </c>
      <c r="P17" s="19" t="s">
        <v>35</v>
      </c>
      <c r="Q17" s="15" t="s">
        <v>38</v>
      </c>
      <c r="R17" s="18" t="s">
        <v>35</v>
      </c>
      <c r="S17" s="15"/>
      <c r="T17" s="15"/>
      <c r="U17" s="15"/>
      <c r="V17" s="15">
        <v>609.1</v>
      </c>
      <c r="W17" s="15">
        <v>47.4</v>
      </c>
      <c r="X17" s="15">
        <v>47.4</v>
      </c>
      <c r="Y17" s="15"/>
      <c r="Z17" s="15">
        <v>333.8</v>
      </c>
      <c r="AA17" s="15">
        <v>17</v>
      </c>
    </row>
    <row r="18" spans="1:27" ht="23.25" thickBot="1" x14ac:dyDescent="0.3">
      <c r="A18" s="14">
        <v>5</v>
      </c>
      <c r="B18" s="11" t="s">
        <v>41</v>
      </c>
      <c r="C18" s="17">
        <v>4</v>
      </c>
      <c r="D18" s="11">
        <v>47</v>
      </c>
      <c r="E18" s="11">
        <v>1</v>
      </c>
      <c r="F18" s="11">
        <v>3</v>
      </c>
      <c r="G18" s="11">
        <v>0</v>
      </c>
      <c r="H18" s="15">
        <v>1960</v>
      </c>
      <c r="I18" s="15">
        <v>2679.9</v>
      </c>
      <c r="J18" s="16">
        <f>U18+V18</f>
        <v>2016.1</v>
      </c>
      <c r="K18" s="15">
        <v>685</v>
      </c>
      <c r="L18" s="15">
        <v>0</v>
      </c>
      <c r="M18" s="15">
        <v>569.5</v>
      </c>
      <c r="N18" s="15">
        <v>600</v>
      </c>
      <c r="O18" s="18" t="s">
        <v>34</v>
      </c>
      <c r="P18" s="19" t="s">
        <v>35</v>
      </c>
      <c r="Q18" s="15" t="s">
        <v>36</v>
      </c>
      <c r="R18" s="18" t="s">
        <v>35</v>
      </c>
      <c r="S18" s="15"/>
      <c r="T18" s="15"/>
      <c r="U18" s="15">
        <v>27.3</v>
      </c>
      <c r="V18" s="15">
        <v>1988.8</v>
      </c>
      <c r="W18" s="15">
        <v>148.4</v>
      </c>
      <c r="X18" s="15"/>
      <c r="Y18" s="15">
        <v>148.4</v>
      </c>
      <c r="Z18" s="15">
        <v>569.5</v>
      </c>
      <c r="AA18" s="15">
        <v>11</v>
      </c>
    </row>
    <row r="19" spans="1:27" ht="23.25" thickBot="1" x14ac:dyDescent="0.3">
      <c r="A19" s="14">
        <v>6</v>
      </c>
      <c r="B19" s="11" t="s">
        <v>42</v>
      </c>
      <c r="C19" s="17">
        <v>3</v>
      </c>
      <c r="D19" s="11">
        <v>18</v>
      </c>
      <c r="E19" s="11">
        <v>0</v>
      </c>
      <c r="F19" s="11">
        <v>2</v>
      </c>
      <c r="G19" s="11">
        <v>0</v>
      </c>
      <c r="H19" s="15">
        <v>1958</v>
      </c>
      <c r="I19" s="15">
        <v>1286.9000000000001</v>
      </c>
      <c r="J19" s="16">
        <f t="shared" ref="J19:J82" si="1">U19+V19</f>
        <v>889.3</v>
      </c>
      <c r="K19" s="15">
        <v>509</v>
      </c>
      <c r="L19" s="15">
        <v>422.9</v>
      </c>
      <c r="M19" s="15">
        <v>330.5</v>
      </c>
      <c r="N19" s="15">
        <v>320</v>
      </c>
      <c r="O19" s="18" t="s">
        <v>34</v>
      </c>
      <c r="P19" s="19" t="s">
        <v>35</v>
      </c>
      <c r="Q19" s="15" t="s">
        <v>38</v>
      </c>
      <c r="R19" s="18" t="s">
        <v>35</v>
      </c>
      <c r="S19" s="15"/>
      <c r="T19" s="15"/>
      <c r="U19" s="15"/>
      <c r="V19" s="15">
        <v>889.3</v>
      </c>
      <c r="W19" s="15">
        <v>75.7</v>
      </c>
      <c r="X19" s="15">
        <v>75.7</v>
      </c>
      <c r="Y19" s="15"/>
      <c r="Z19" s="15">
        <v>330.5</v>
      </c>
      <c r="AA19" s="15">
        <v>17</v>
      </c>
    </row>
    <row r="20" spans="1:27" ht="23.25" thickBot="1" x14ac:dyDescent="0.3">
      <c r="A20" s="14">
        <v>7</v>
      </c>
      <c r="B20" s="11" t="s">
        <v>43</v>
      </c>
      <c r="C20" s="17">
        <v>2</v>
      </c>
      <c r="D20" s="11">
        <v>12</v>
      </c>
      <c r="E20" s="11">
        <v>0</v>
      </c>
      <c r="F20" s="11">
        <v>2</v>
      </c>
      <c r="G20" s="11">
        <v>0</v>
      </c>
      <c r="H20" s="15">
        <v>1958</v>
      </c>
      <c r="I20" s="15">
        <v>973.5</v>
      </c>
      <c r="J20" s="16">
        <f t="shared" si="1"/>
        <v>601.4</v>
      </c>
      <c r="K20" s="15">
        <v>509</v>
      </c>
      <c r="L20" s="15">
        <v>427.8</v>
      </c>
      <c r="M20" s="15">
        <v>334.1</v>
      </c>
      <c r="N20" s="15">
        <v>200</v>
      </c>
      <c r="O20" s="18" t="s">
        <v>34</v>
      </c>
      <c r="P20" s="19" t="s">
        <v>35</v>
      </c>
      <c r="Q20" s="15" t="s">
        <v>38</v>
      </c>
      <c r="R20" s="18" t="s">
        <v>35</v>
      </c>
      <c r="S20" s="15"/>
      <c r="T20" s="15"/>
      <c r="U20" s="15"/>
      <c r="V20" s="15">
        <v>601.4</v>
      </c>
      <c r="W20" s="15">
        <v>47.2</v>
      </c>
      <c r="X20" s="15">
        <v>47.2</v>
      </c>
      <c r="Y20" s="15"/>
      <c r="Z20" s="15">
        <v>334.1</v>
      </c>
      <c r="AA20" s="15">
        <v>17</v>
      </c>
    </row>
    <row r="21" spans="1:27" ht="23.25" thickBot="1" x14ac:dyDescent="0.3">
      <c r="A21" s="14">
        <v>8</v>
      </c>
      <c r="B21" s="11" t="s">
        <v>44</v>
      </c>
      <c r="C21" s="17">
        <v>3</v>
      </c>
      <c r="D21" s="11">
        <v>24</v>
      </c>
      <c r="E21" s="11">
        <v>0</v>
      </c>
      <c r="F21" s="11">
        <v>3</v>
      </c>
      <c r="G21" s="11">
        <v>0</v>
      </c>
      <c r="H21" s="15">
        <v>1959</v>
      </c>
      <c r="I21" s="15">
        <v>1416.1</v>
      </c>
      <c r="J21" s="16">
        <f t="shared" si="1"/>
        <v>1313.1</v>
      </c>
      <c r="K21" s="15">
        <v>696</v>
      </c>
      <c r="L21" s="15">
        <v>628.9</v>
      </c>
      <c r="M21" s="15">
        <v>0</v>
      </c>
      <c r="N21" s="15">
        <v>600</v>
      </c>
      <c r="O21" s="18" t="s">
        <v>34</v>
      </c>
      <c r="P21" s="19" t="s">
        <v>35</v>
      </c>
      <c r="Q21" s="15" t="s">
        <v>38</v>
      </c>
      <c r="R21" s="18" t="s">
        <v>35</v>
      </c>
      <c r="S21" s="15"/>
      <c r="T21" s="15"/>
      <c r="U21" s="15"/>
      <c r="V21" s="15">
        <v>1313.1</v>
      </c>
      <c r="W21" s="15">
        <v>118.9</v>
      </c>
      <c r="X21" s="15">
        <v>118.9</v>
      </c>
      <c r="Y21" s="15"/>
      <c r="Z21" s="15">
        <v>437.7</v>
      </c>
      <c r="AA21" s="15">
        <v>15</v>
      </c>
    </row>
    <row r="22" spans="1:27" ht="23.25" thickBot="1" x14ac:dyDescent="0.3">
      <c r="A22" s="14">
        <v>9</v>
      </c>
      <c r="B22" s="18" t="s">
        <v>45</v>
      </c>
      <c r="C22" s="17">
        <v>3</v>
      </c>
      <c r="D22" s="11">
        <v>27</v>
      </c>
      <c r="E22" s="11">
        <v>0</v>
      </c>
      <c r="F22" s="11">
        <v>3</v>
      </c>
      <c r="G22" s="11">
        <v>0</v>
      </c>
      <c r="H22" s="15">
        <v>1959</v>
      </c>
      <c r="I22" s="15">
        <v>1880.3</v>
      </c>
      <c r="J22" s="16">
        <f t="shared" si="1"/>
        <v>1312.8</v>
      </c>
      <c r="K22" s="15">
        <v>730</v>
      </c>
      <c r="L22" s="15">
        <v>613.79999999999995</v>
      </c>
      <c r="M22" s="15">
        <v>613.79999999999995</v>
      </c>
      <c r="N22" s="15">
        <v>510</v>
      </c>
      <c r="O22" s="18" t="s">
        <v>34</v>
      </c>
      <c r="P22" s="19" t="s">
        <v>35</v>
      </c>
      <c r="Q22" s="15" t="s">
        <v>38</v>
      </c>
      <c r="R22" s="18" t="s">
        <v>35</v>
      </c>
      <c r="S22" s="15"/>
      <c r="T22" s="15"/>
      <c r="U22" s="15"/>
      <c r="V22" s="15">
        <v>1312.8</v>
      </c>
      <c r="W22" s="15">
        <v>109.5</v>
      </c>
      <c r="X22" s="15">
        <v>109.5</v>
      </c>
      <c r="Y22" s="15"/>
      <c r="Z22" s="15">
        <v>613.79999999999995</v>
      </c>
      <c r="AA22" s="15">
        <v>15</v>
      </c>
    </row>
    <row r="23" spans="1:27" ht="23.25" thickBot="1" x14ac:dyDescent="0.3">
      <c r="A23" s="14">
        <v>10</v>
      </c>
      <c r="B23" s="18" t="s">
        <v>46</v>
      </c>
      <c r="C23" s="17">
        <v>3</v>
      </c>
      <c r="D23" s="11">
        <v>27</v>
      </c>
      <c r="E23" s="11">
        <v>0</v>
      </c>
      <c r="F23" s="11">
        <v>3</v>
      </c>
      <c r="G23" s="11">
        <v>0</v>
      </c>
      <c r="H23" s="15">
        <v>1959</v>
      </c>
      <c r="I23" s="15">
        <v>1387.1</v>
      </c>
      <c r="J23" s="16">
        <f t="shared" si="1"/>
        <v>1293.5999999999999</v>
      </c>
      <c r="K23" s="15">
        <v>732</v>
      </c>
      <c r="L23" s="15">
        <v>615</v>
      </c>
      <c r="M23" s="15">
        <v>0</v>
      </c>
      <c r="N23" s="15">
        <v>510</v>
      </c>
      <c r="O23" s="18" t="s">
        <v>34</v>
      </c>
      <c r="P23" s="19" t="s">
        <v>35</v>
      </c>
      <c r="Q23" s="15" t="s">
        <v>38</v>
      </c>
      <c r="R23" s="18" t="s">
        <v>35</v>
      </c>
      <c r="S23" s="15"/>
      <c r="T23" s="15"/>
      <c r="U23" s="15"/>
      <c r="V23" s="15">
        <v>1293.5999999999999</v>
      </c>
      <c r="W23" s="15">
        <v>111.7</v>
      </c>
      <c r="X23" s="15">
        <v>111.7</v>
      </c>
      <c r="Y23" s="15"/>
      <c r="Z23" s="15">
        <v>431.2</v>
      </c>
      <c r="AA23" s="15">
        <v>13</v>
      </c>
    </row>
    <row r="24" spans="1:27" ht="23.25" thickBot="1" x14ac:dyDescent="0.3">
      <c r="A24" s="14">
        <v>11</v>
      </c>
      <c r="B24" s="18" t="s">
        <v>47</v>
      </c>
      <c r="C24" s="17">
        <v>4</v>
      </c>
      <c r="D24" s="11">
        <v>32</v>
      </c>
      <c r="E24" s="11">
        <v>0</v>
      </c>
      <c r="F24" s="11">
        <v>2</v>
      </c>
      <c r="G24" s="11">
        <v>0</v>
      </c>
      <c r="H24" s="15">
        <v>1960</v>
      </c>
      <c r="I24" s="15">
        <v>1576</v>
      </c>
      <c r="J24" s="16">
        <f t="shared" si="1"/>
        <v>1515.4</v>
      </c>
      <c r="K24" s="15">
        <v>503</v>
      </c>
      <c r="L24" s="15">
        <v>0</v>
      </c>
      <c r="M24" s="15">
        <v>0</v>
      </c>
      <c r="N24" s="15">
        <v>405</v>
      </c>
      <c r="O24" s="18" t="s">
        <v>34</v>
      </c>
      <c r="P24" s="19" t="s">
        <v>35</v>
      </c>
      <c r="Q24" s="15" t="s">
        <v>36</v>
      </c>
      <c r="R24" s="18" t="s">
        <v>35</v>
      </c>
      <c r="S24" s="15"/>
      <c r="T24" s="15"/>
      <c r="U24" s="15"/>
      <c r="V24" s="15">
        <v>1515.4</v>
      </c>
      <c r="W24" s="15">
        <v>97.6</v>
      </c>
      <c r="X24" s="15"/>
      <c r="Y24" s="15">
        <v>97.6</v>
      </c>
      <c r="Z24" s="15">
        <v>378.85</v>
      </c>
      <c r="AA24" s="15">
        <v>18</v>
      </c>
    </row>
    <row r="25" spans="1:27" ht="23.25" thickBot="1" x14ac:dyDescent="0.3">
      <c r="A25" s="14">
        <v>12</v>
      </c>
      <c r="B25" s="18" t="s">
        <v>48</v>
      </c>
      <c r="C25" s="17">
        <v>4</v>
      </c>
      <c r="D25" s="11">
        <v>32</v>
      </c>
      <c r="E25" s="11">
        <v>0</v>
      </c>
      <c r="F25" s="11">
        <v>2</v>
      </c>
      <c r="G25" s="11">
        <v>0</v>
      </c>
      <c r="H25" s="15">
        <v>1960</v>
      </c>
      <c r="I25" s="15">
        <v>1764</v>
      </c>
      <c r="J25" s="16">
        <f t="shared" si="1"/>
        <v>1513.3</v>
      </c>
      <c r="K25" s="15">
        <v>498</v>
      </c>
      <c r="L25" s="15">
        <v>0</v>
      </c>
      <c r="M25" s="15">
        <v>135</v>
      </c>
      <c r="N25" s="15">
        <v>405</v>
      </c>
      <c r="O25" s="18" t="s">
        <v>34</v>
      </c>
      <c r="P25" s="19" t="s">
        <v>35</v>
      </c>
      <c r="Q25" s="15" t="s">
        <v>36</v>
      </c>
      <c r="R25" s="18" t="s">
        <v>35</v>
      </c>
      <c r="S25" s="15"/>
      <c r="T25" s="15"/>
      <c r="U25" s="15"/>
      <c r="V25" s="15">
        <v>1513.3</v>
      </c>
      <c r="W25" s="15">
        <v>95.2</v>
      </c>
      <c r="X25" s="15"/>
      <c r="Y25" s="15">
        <v>95.2</v>
      </c>
      <c r="Z25" s="15">
        <v>135</v>
      </c>
      <c r="AA25" s="15">
        <v>18</v>
      </c>
    </row>
    <row r="26" spans="1:27" ht="23.25" thickBot="1" x14ac:dyDescent="0.3">
      <c r="A26" s="14">
        <v>13</v>
      </c>
      <c r="B26" s="18" t="s">
        <v>49</v>
      </c>
      <c r="C26" s="17">
        <v>4</v>
      </c>
      <c r="D26" s="11">
        <v>32</v>
      </c>
      <c r="E26" s="11">
        <v>0</v>
      </c>
      <c r="F26" s="11">
        <v>2</v>
      </c>
      <c r="G26" s="11">
        <v>0</v>
      </c>
      <c r="H26" s="15">
        <v>1960</v>
      </c>
      <c r="I26" s="15">
        <v>1578.5</v>
      </c>
      <c r="J26" s="16">
        <f t="shared" si="1"/>
        <v>1512.6</v>
      </c>
      <c r="K26" s="15">
        <v>498</v>
      </c>
      <c r="L26" s="15">
        <v>0</v>
      </c>
      <c r="M26" s="15">
        <v>0</v>
      </c>
      <c r="N26" s="15">
        <v>403</v>
      </c>
      <c r="O26" s="18" t="s">
        <v>34</v>
      </c>
      <c r="P26" s="19" t="s">
        <v>35</v>
      </c>
      <c r="Q26" s="15" t="s">
        <v>36</v>
      </c>
      <c r="R26" s="18" t="s">
        <v>35</v>
      </c>
      <c r="S26" s="15"/>
      <c r="T26" s="15"/>
      <c r="U26" s="15"/>
      <c r="V26" s="15">
        <v>1512.6</v>
      </c>
      <c r="W26" s="15">
        <v>97.08</v>
      </c>
      <c r="X26" s="15"/>
      <c r="Y26" s="15">
        <v>97.08</v>
      </c>
      <c r="Z26" s="15">
        <v>378.15</v>
      </c>
      <c r="AA26" s="15">
        <v>18</v>
      </c>
    </row>
    <row r="27" spans="1:27" ht="23.25" thickBot="1" x14ac:dyDescent="0.3">
      <c r="A27" s="14">
        <v>14</v>
      </c>
      <c r="B27" s="18" t="s">
        <v>50</v>
      </c>
      <c r="C27" s="17">
        <v>4</v>
      </c>
      <c r="D27" s="11">
        <v>32</v>
      </c>
      <c r="E27" s="11">
        <v>0</v>
      </c>
      <c r="F27" s="11">
        <v>2</v>
      </c>
      <c r="G27" s="11">
        <v>0</v>
      </c>
      <c r="H27" s="15">
        <v>1964</v>
      </c>
      <c r="I27" s="15">
        <v>1584.9</v>
      </c>
      <c r="J27" s="16">
        <f t="shared" si="1"/>
        <v>1521.2</v>
      </c>
      <c r="K27" s="15">
        <v>512</v>
      </c>
      <c r="L27" s="15">
        <v>0</v>
      </c>
      <c r="M27" s="15">
        <v>0</v>
      </c>
      <c r="N27" s="15">
        <v>380</v>
      </c>
      <c r="O27" s="18" t="s">
        <v>34</v>
      </c>
      <c r="P27" s="19" t="s">
        <v>35</v>
      </c>
      <c r="Q27" s="15" t="s">
        <v>36</v>
      </c>
      <c r="R27" s="18" t="s">
        <v>35</v>
      </c>
      <c r="S27" s="15"/>
      <c r="T27" s="15"/>
      <c r="U27" s="15"/>
      <c r="V27" s="15">
        <v>1521.2</v>
      </c>
      <c r="W27" s="15">
        <v>98.7</v>
      </c>
      <c r="X27" s="15"/>
      <c r="Y27" s="15">
        <v>98.7</v>
      </c>
      <c r="Z27" s="15">
        <v>380.3</v>
      </c>
      <c r="AA27" s="15">
        <v>18</v>
      </c>
    </row>
    <row r="28" spans="1:27" ht="23.25" thickBot="1" x14ac:dyDescent="0.3">
      <c r="A28" s="14">
        <v>15</v>
      </c>
      <c r="B28" s="18" t="s">
        <v>51</v>
      </c>
      <c r="C28" s="17">
        <v>4</v>
      </c>
      <c r="D28" s="11">
        <v>48</v>
      </c>
      <c r="E28" s="11">
        <v>0</v>
      </c>
      <c r="F28" s="11">
        <v>3</v>
      </c>
      <c r="G28" s="11">
        <v>0</v>
      </c>
      <c r="H28" s="15">
        <v>1964</v>
      </c>
      <c r="I28" s="15">
        <v>2334.5</v>
      </c>
      <c r="J28" s="16">
        <f t="shared" si="1"/>
        <v>2067</v>
      </c>
      <c r="K28" s="15">
        <v>701</v>
      </c>
      <c r="L28" s="15">
        <v>0</v>
      </c>
      <c r="M28" s="15">
        <v>145</v>
      </c>
      <c r="N28" s="15">
        <v>447</v>
      </c>
      <c r="O28" s="18" t="s">
        <v>34</v>
      </c>
      <c r="P28" s="19" t="s">
        <v>35</v>
      </c>
      <c r="Q28" s="15" t="s">
        <v>36</v>
      </c>
      <c r="R28" s="18" t="s">
        <v>35</v>
      </c>
      <c r="S28" s="15"/>
      <c r="T28" s="15"/>
      <c r="U28" s="15"/>
      <c r="V28" s="15">
        <v>2067</v>
      </c>
      <c r="W28" s="15">
        <v>131.1</v>
      </c>
      <c r="X28" s="15"/>
      <c r="Y28" s="15">
        <v>131.1</v>
      </c>
      <c r="Z28" s="15">
        <v>145</v>
      </c>
      <c r="AA28" s="15">
        <v>18</v>
      </c>
    </row>
    <row r="29" spans="1:27" ht="23.25" thickBot="1" x14ac:dyDescent="0.3">
      <c r="A29" s="14">
        <v>16</v>
      </c>
      <c r="B29" s="18" t="s">
        <v>52</v>
      </c>
      <c r="C29" s="17">
        <v>4</v>
      </c>
      <c r="D29" s="17">
        <v>36</v>
      </c>
      <c r="E29" s="17">
        <v>4</v>
      </c>
      <c r="F29" s="17">
        <v>3</v>
      </c>
      <c r="G29" s="11">
        <v>0</v>
      </c>
      <c r="H29" s="15">
        <v>1964</v>
      </c>
      <c r="I29" s="15">
        <v>2095</v>
      </c>
      <c r="J29" s="16">
        <f t="shared" si="1"/>
        <v>1751.1</v>
      </c>
      <c r="K29" s="15">
        <v>696</v>
      </c>
      <c r="L29" s="15">
        <v>0</v>
      </c>
      <c r="M29" s="15">
        <v>542</v>
      </c>
      <c r="N29" s="15">
        <v>450</v>
      </c>
      <c r="O29" s="18" t="s">
        <v>34</v>
      </c>
      <c r="P29" s="19" t="s">
        <v>35</v>
      </c>
      <c r="Q29" s="15" t="s">
        <v>36</v>
      </c>
      <c r="R29" s="18" t="s">
        <v>35</v>
      </c>
      <c r="S29" s="15"/>
      <c r="T29" s="15"/>
      <c r="U29" s="15">
        <v>162</v>
      </c>
      <c r="V29" s="15">
        <v>1589.1</v>
      </c>
      <c r="W29" s="15">
        <v>157.1</v>
      </c>
      <c r="X29" s="15"/>
      <c r="Y29" s="15">
        <v>157.1</v>
      </c>
      <c r="Z29" s="15">
        <v>542</v>
      </c>
      <c r="AA29" s="15">
        <v>19</v>
      </c>
    </row>
    <row r="30" spans="1:27" ht="23.25" thickBot="1" x14ac:dyDescent="0.3">
      <c r="A30" s="14">
        <v>17</v>
      </c>
      <c r="B30" s="18" t="s">
        <v>53</v>
      </c>
      <c r="C30" s="17">
        <v>5</v>
      </c>
      <c r="D30" s="17">
        <v>56</v>
      </c>
      <c r="E30" s="17">
        <v>6</v>
      </c>
      <c r="F30" s="17">
        <v>4</v>
      </c>
      <c r="G30" s="11">
        <v>0</v>
      </c>
      <c r="H30" s="15">
        <v>1970</v>
      </c>
      <c r="I30" s="15">
        <v>4331.5</v>
      </c>
      <c r="J30" s="16">
        <f t="shared" si="1"/>
        <v>3476.1</v>
      </c>
      <c r="K30" s="15">
        <v>920</v>
      </c>
      <c r="L30" s="15">
        <v>0</v>
      </c>
      <c r="M30" s="15">
        <v>700</v>
      </c>
      <c r="N30" s="15">
        <v>816</v>
      </c>
      <c r="O30" s="18" t="s">
        <v>34</v>
      </c>
      <c r="P30" s="19" t="s">
        <v>35</v>
      </c>
      <c r="Q30" s="15" t="s">
        <v>36</v>
      </c>
      <c r="R30" s="18" t="s">
        <v>35</v>
      </c>
      <c r="S30" s="15"/>
      <c r="T30" s="15"/>
      <c r="U30" s="15">
        <v>764.9</v>
      </c>
      <c r="V30" s="15">
        <v>2711.2</v>
      </c>
      <c r="W30" s="15">
        <v>220.2</v>
      </c>
      <c r="X30" s="15"/>
      <c r="Y30" s="15">
        <v>220.2</v>
      </c>
      <c r="Z30" s="15">
        <v>700</v>
      </c>
      <c r="AA30" s="15">
        <v>19</v>
      </c>
    </row>
    <row r="31" spans="1:27" ht="23.25" thickBot="1" x14ac:dyDescent="0.3">
      <c r="A31" s="14">
        <v>18</v>
      </c>
      <c r="B31" s="18" t="s">
        <v>54</v>
      </c>
      <c r="C31" s="17">
        <v>5</v>
      </c>
      <c r="D31" s="17">
        <v>70</v>
      </c>
      <c r="E31" s="17">
        <v>1</v>
      </c>
      <c r="F31" s="17">
        <v>4</v>
      </c>
      <c r="G31" s="11">
        <v>0</v>
      </c>
      <c r="H31" s="15">
        <v>1971</v>
      </c>
      <c r="I31" s="15">
        <v>3356</v>
      </c>
      <c r="J31" s="16">
        <f t="shared" si="1"/>
        <v>3192.6</v>
      </c>
      <c r="K31" s="15">
        <v>864</v>
      </c>
      <c r="L31" s="15">
        <v>0</v>
      </c>
      <c r="M31" s="15">
        <v>720</v>
      </c>
      <c r="N31" s="15">
        <v>800</v>
      </c>
      <c r="O31" s="18" t="s">
        <v>34</v>
      </c>
      <c r="P31" s="19" t="s">
        <v>35</v>
      </c>
      <c r="Q31" s="15" t="s">
        <v>36</v>
      </c>
      <c r="R31" s="18" t="s">
        <v>35</v>
      </c>
      <c r="S31" s="15"/>
      <c r="T31" s="15"/>
      <c r="U31" s="15">
        <v>44.9</v>
      </c>
      <c r="V31" s="15">
        <v>3147.7</v>
      </c>
      <c r="W31" s="15">
        <v>227.5</v>
      </c>
      <c r="X31" s="15"/>
      <c r="Y31" s="15">
        <v>227.5</v>
      </c>
      <c r="Z31" s="15">
        <v>720</v>
      </c>
      <c r="AA31" s="15">
        <v>19</v>
      </c>
    </row>
    <row r="32" spans="1:27" ht="23.25" thickBot="1" x14ac:dyDescent="0.3">
      <c r="A32" s="14">
        <v>19</v>
      </c>
      <c r="B32" s="18" t="s">
        <v>55</v>
      </c>
      <c r="C32" s="17">
        <v>5</v>
      </c>
      <c r="D32" s="17">
        <v>50</v>
      </c>
      <c r="E32" s="17">
        <v>2</v>
      </c>
      <c r="F32" s="17">
        <v>4</v>
      </c>
      <c r="G32" s="11">
        <v>0</v>
      </c>
      <c r="H32" s="15">
        <v>1975</v>
      </c>
      <c r="I32" s="15">
        <v>4278.3</v>
      </c>
      <c r="J32" s="16">
        <f t="shared" si="1"/>
        <v>3296.7</v>
      </c>
      <c r="K32" s="15">
        <v>963</v>
      </c>
      <c r="L32" s="15">
        <v>0</v>
      </c>
      <c r="M32" s="15">
        <v>690</v>
      </c>
      <c r="N32" s="15">
        <v>596</v>
      </c>
      <c r="O32" s="18" t="s">
        <v>34</v>
      </c>
      <c r="P32" s="19" t="s">
        <v>35</v>
      </c>
      <c r="Q32" s="15" t="s">
        <v>36</v>
      </c>
      <c r="R32" s="18" t="s">
        <v>35</v>
      </c>
      <c r="S32" s="15"/>
      <c r="T32" s="15"/>
      <c r="U32" s="15">
        <v>162</v>
      </c>
      <c r="V32" s="15">
        <v>3134.7</v>
      </c>
      <c r="W32" s="15">
        <v>330.4</v>
      </c>
      <c r="X32" s="15"/>
      <c r="Y32" s="15">
        <v>330.4</v>
      </c>
      <c r="Z32" s="15">
        <v>690</v>
      </c>
      <c r="AA32" s="15">
        <v>20</v>
      </c>
    </row>
    <row r="33" spans="1:27" ht="23.25" thickBot="1" x14ac:dyDescent="0.3">
      <c r="A33" s="14">
        <v>20</v>
      </c>
      <c r="B33" s="18" t="s">
        <v>56</v>
      </c>
      <c r="C33" s="17">
        <v>5</v>
      </c>
      <c r="D33" s="17">
        <v>53</v>
      </c>
      <c r="E33" s="17">
        <v>0</v>
      </c>
      <c r="F33" s="17">
        <v>4</v>
      </c>
      <c r="G33" s="11">
        <v>0</v>
      </c>
      <c r="H33" s="15">
        <v>1981</v>
      </c>
      <c r="I33" s="15">
        <v>4273</v>
      </c>
      <c r="J33" s="16">
        <f t="shared" si="1"/>
        <v>3189.1</v>
      </c>
      <c r="K33" s="15">
        <v>1066</v>
      </c>
      <c r="L33" s="15">
        <v>0</v>
      </c>
      <c r="M33" s="15">
        <v>1350</v>
      </c>
      <c r="N33" s="15">
        <v>807</v>
      </c>
      <c r="O33" s="18" t="s">
        <v>34</v>
      </c>
      <c r="P33" s="19" t="s">
        <v>35</v>
      </c>
      <c r="Q33" s="15" t="s">
        <v>36</v>
      </c>
      <c r="R33" s="18" t="s">
        <v>35</v>
      </c>
      <c r="S33" s="15"/>
      <c r="T33" s="15"/>
      <c r="U33" s="15"/>
      <c r="V33" s="15">
        <v>3189.1</v>
      </c>
      <c r="W33" s="15">
        <v>338.4</v>
      </c>
      <c r="X33" s="15"/>
      <c r="Y33" s="15">
        <v>338.4</v>
      </c>
      <c r="Z33" s="15">
        <v>1350</v>
      </c>
      <c r="AA33" s="15">
        <v>20</v>
      </c>
    </row>
    <row r="34" spans="1:27" ht="23.25" thickBot="1" x14ac:dyDescent="0.3">
      <c r="A34" s="14">
        <v>21</v>
      </c>
      <c r="B34" s="11" t="s">
        <v>57</v>
      </c>
      <c r="C34" s="17">
        <v>3</v>
      </c>
      <c r="D34" s="17">
        <v>27</v>
      </c>
      <c r="E34" s="17">
        <v>0</v>
      </c>
      <c r="F34" s="17">
        <v>3</v>
      </c>
      <c r="G34" s="11">
        <v>0</v>
      </c>
      <c r="H34" s="15">
        <v>1958</v>
      </c>
      <c r="I34" s="15">
        <v>1646.2</v>
      </c>
      <c r="J34" s="16">
        <f t="shared" si="1"/>
        <v>1531.6</v>
      </c>
      <c r="K34" s="15">
        <v>822</v>
      </c>
      <c r="L34" s="15">
        <v>727.6</v>
      </c>
      <c r="M34" s="15">
        <v>0</v>
      </c>
      <c r="N34" s="15">
        <v>510</v>
      </c>
      <c r="O34" s="18" t="s">
        <v>34</v>
      </c>
      <c r="P34" s="19" t="s">
        <v>35</v>
      </c>
      <c r="Q34" s="15" t="s">
        <v>38</v>
      </c>
      <c r="R34" s="18" t="s">
        <v>35</v>
      </c>
      <c r="S34" s="15"/>
      <c r="T34" s="15"/>
      <c r="U34" s="15"/>
      <c r="V34" s="15">
        <v>1531.6</v>
      </c>
      <c r="W34" s="15">
        <v>141.19999999999999</v>
      </c>
      <c r="X34" s="15">
        <v>141.19999999999999</v>
      </c>
      <c r="Y34" s="15"/>
      <c r="Z34" s="15">
        <v>510.53</v>
      </c>
      <c r="AA34" s="15">
        <v>16</v>
      </c>
    </row>
    <row r="35" spans="1:27" ht="23.25" thickBot="1" x14ac:dyDescent="0.3">
      <c r="A35" s="14">
        <v>22</v>
      </c>
      <c r="B35" s="18" t="s">
        <v>58</v>
      </c>
      <c r="C35" s="17">
        <v>2</v>
      </c>
      <c r="D35" s="17">
        <v>12</v>
      </c>
      <c r="E35" s="17">
        <v>0</v>
      </c>
      <c r="F35" s="17">
        <v>2</v>
      </c>
      <c r="G35" s="11">
        <v>0</v>
      </c>
      <c r="H35" s="15">
        <v>1958</v>
      </c>
      <c r="I35" s="15">
        <v>954.7</v>
      </c>
      <c r="J35" s="16">
        <f t="shared" si="1"/>
        <v>591.9</v>
      </c>
      <c r="K35" s="15">
        <v>493</v>
      </c>
      <c r="L35" s="15">
        <v>425.3</v>
      </c>
      <c r="M35" s="15">
        <v>321.7</v>
      </c>
      <c r="N35" s="15">
        <v>228</v>
      </c>
      <c r="O35" s="18" t="s">
        <v>34</v>
      </c>
      <c r="P35" s="19" t="s">
        <v>35</v>
      </c>
      <c r="Q35" s="15" t="s">
        <v>38</v>
      </c>
      <c r="R35" s="18" t="s">
        <v>35</v>
      </c>
      <c r="S35" s="15"/>
      <c r="T35" s="15"/>
      <c r="U35" s="15"/>
      <c r="V35" s="15">
        <v>591.9</v>
      </c>
      <c r="W35" s="15">
        <v>45.2</v>
      </c>
      <c r="X35" s="15">
        <v>45.2</v>
      </c>
      <c r="Y35" s="15"/>
      <c r="Z35" s="15">
        <v>321.7</v>
      </c>
      <c r="AA35" s="15">
        <v>16</v>
      </c>
    </row>
    <row r="36" spans="1:27" ht="23.25" thickBot="1" x14ac:dyDescent="0.3">
      <c r="A36" s="14">
        <v>23</v>
      </c>
      <c r="B36" s="18" t="s">
        <v>59</v>
      </c>
      <c r="C36" s="17">
        <v>3</v>
      </c>
      <c r="D36" s="17">
        <v>18</v>
      </c>
      <c r="E36" s="17">
        <v>0</v>
      </c>
      <c r="F36" s="17">
        <v>2</v>
      </c>
      <c r="G36" s="11">
        <v>0</v>
      </c>
      <c r="H36" s="15">
        <v>1958</v>
      </c>
      <c r="I36" s="15">
        <v>1288.8</v>
      </c>
      <c r="J36" s="16">
        <f t="shared" si="1"/>
        <v>901.4</v>
      </c>
      <c r="K36" s="15">
        <v>510</v>
      </c>
      <c r="L36" s="15">
        <v>428.9</v>
      </c>
      <c r="M36" s="15">
        <v>329</v>
      </c>
      <c r="N36" s="15">
        <v>510</v>
      </c>
      <c r="O36" s="18" t="s">
        <v>34</v>
      </c>
      <c r="P36" s="19" t="s">
        <v>35</v>
      </c>
      <c r="Q36" s="15" t="s">
        <v>38</v>
      </c>
      <c r="R36" s="18" t="s">
        <v>35</v>
      </c>
      <c r="S36" s="15"/>
      <c r="T36" s="15"/>
      <c r="U36" s="15"/>
      <c r="V36" s="15">
        <v>901.4</v>
      </c>
      <c r="W36" s="15">
        <v>72.400000000000006</v>
      </c>
      <c r="X36" s="15">
        <v>72.400000000000006</v>
      </c>
      <c r="Y36" s="15"/>
      <c r="Z36" s="15">
        <v>329</v>
      </c>
      <c r="AA36" s="15">
        <v>16</v>
      </c>
    </row>
    <row r="37" spans="1:27" ht="23.25" thickBot="1" x14ac:dyDescent="0.3">
      <c r="A37" s="14">
        <v>24</v>
      </c>
      <c r="B37" s="18" t="s">
        <v>60</v>
      </c>
      <c r="C37" s="17">
        <v>2</v>
      </c>
      <c r="D37" s="17">
        <v>12</v>
      </c>
      <c r="E37" s="17">
        <v>0</v>
      </c>
      <c r="F37" s="17">
        <v>2</v>
      </c>
      <c r="G37" s="11">
        <v>0</v>
      </c>
      <c r="H37" s="15">
        <v>1958</v>
      </c>
      <c r="I37" s="15">
        <v>972.5</v>
      </c>
      <c r="J37" s="16">
        <f t="shared" si="1"/>
        <v>597.9</v>
      </c>
      <c r="K37" s="15">
        <v>494</v>
      </c>
      <c r="L37" s="15">
        <v>430.4</v>
      </c>
      <c r="M37" s="15">
        <v>335.4</v>
      </c>
      <c r="N37" s="15">
        <v>494</v>
      </c>
      <c r="O37" s="18" t="s">
        <v>34</v>
      </c>
      <c r="P37" s="19" t="s">
        <v>35</v>
      </c>
      <c r="Q37" s="15" t="s">
        <v>38</v>
      </c>
      <c r="R37" s="18" t="s">
        <v>35</v>
      </c>
      <c r="S37" s="15"/>
      <c r="T37" s="15"/>
      <c r="U37" s="15"/>
      <c r="V37" s="15">
        <v>597.9</v>
      </c>
      <c r="W37" s="15">
        <v>48.4</v>
      </c>
      <c r="X37" s="15">
        <v>48.4</v>
      </c>
      <c r="Y37" s="15"/>
      <c r="Z37" s="15">
        <v>335.4</v>
      </c>
      <c r="AA37" s="15">
        <v>16</v>
      </c>
    </row>
    <row r="38" spans="1:27" ht="23.25" thickBot="1" x14ac:dyDescent="0.3">
      <c r="A38" s="14">
        <v>25</v>
      </c>
      <c r="B38" s="18" t="s">
        <v>61</v>
      </c>
      <c r="C38" s="17">
        <v>3</v>
      </c>
      <c r="D38" s="17">
        <v>27</v>
      </c>
      <c r="E38" s="17">
        <v>0</v>
      </c>
      <c r="F38" s="17">
        <v>3</v>
      </c>
      <c r="G38" s="11">
        <v>0</v>
      </c>
      <c r="H38" s="15">
        <v>1958</v>
      </c>
      <c r="I38" s="15">
        <v>2246.4</v>
      </c>
      <c r="J38" s="16">
        <f t="shared" si="1"/>
        <v>1555.3</v>
      </c>
      <c r="K38" s="15">
        <v>873</v>
      </c>
      <c r="L38" s="15">
        <v>745.8</v>
      </c>
      <c r="M38" s="15">
        <v>576.5</v>
      </c>
      <c r="N38" s="15">
        <v>510</v>
      </c>
      <c r="O38" s="18" t="s">
        <v>34</v>
      </c>
      <c r="P38" s="19" t="s">
        <v>35</v>
      </c>
      <c r="Q38" s="15" t="s">
        <v>38</v>
      </c>
      <c r="R38" s="18" t="s">
        <v>35</v>
      </c>
      <c r="S38" s="15"/>
      <c r="T38" s="15"/>
      <c r="U38" s="15"/>
      <c r="V38" s="15">
        <v>1555.3</v>
      </c>
      <c r="W38" s="15">
        <v>141.6</v>
      </c>
      <c r="X38" s="15">
        <v>141.6</v>
      </c>
      <c r="Y38" s="15"/>
      <c r="Z38" s="15">
        <v>576.5</v>
      </c>
      <c r="AA38" s="15">
        <v>16</v>
      </c>
    </row>
    <row r="39" spans="1:27" ht="23.25" thickBot="1" x14ac:dyDescent="0.3">
      <c r="A39" s="14">
        <v>26</v>
      </c>
      <c r="B39" s="18" t="s">
        <v>62</v>
      </c>
      <c r="C39" s="17">
        <v>3</v>
      </c>
      <c r="D39" s="17">
        <v>33</v>
      </c>
      <c r="E39" s="17">
        <v>3</v>
      </c>
      <c r="F39" s="17">
        <v>4</v>
      </c>
      <c r="G39" s="11">
        <v>0</v>
      </c>
      <c r="H39" s="15">
        <v>1959</v>
      </c>
      <c r="I39" s="15">
        <v>2727.5</v>
      </c>
      <c r="J39" s="16">
        <f t="shared" si="1"/>
        <v>1904.9</v>
      </c>
      <c r="K39" s="15">
        <v>1236</v>
      </c>
      <c r="L39" s="15">
        <v>883</v>
      </c>
      <c r="M39" s="15">
        <v>681.3</v>
      </c>
      <c r="N39" s="15">
        <v>680</v>
      </c>
      <c r="O39" s="18" t="s">
        <v>34</v>
      </c>
      <c r="P39" s="19" t="s">
        <v>35</v>
      </c>
      <c r="Q39" s="15" t="s">
        <v>38</v>
      </c>
      <c r="R39" s="18" t="s">
        <v>35</v>
      </c>
      <c r="S39" s="15"/>
      <c r="T39" s="15"/>
      <c r="U39" s="15">
        <v>178</v>
      </c>
      <c r="V39" s="15">
        <v>1726.9</v>
      </c>
      <c r="W39" s="15">
        <v>162</v>
      </c>
      <c r="X39" s="15">
        <v>162</v>
      </c>
      <c r="Y39" s="15"/>
      <c r="Z39" s="15">
        <v>681.3</v>
      </c>
      <c r="AA39" s="15">
        <v>15</v>
      </c>
    </row>
    <row r="40" spans="1:27" ht="23.25" thickBot="1" x14ac:dyDescent="0.3">
      <c r="A40" s="14">
        <v>27</v>
      </c>
      <c r="B40" s="18" t="s">
        <v>63</v>
      </c>
      <c r="C40" s="17">
        <v>3</v>
      </c>
      <c r="D40" s="17">
        <v>27</v>
      </c>
      <c r="E40" s="17">
        <v>0</v>
      </c>
      <c r="F40" s="17">
        <v>3</v>
      </c>
      <c r="G40" s="11">
        <v>0</v>
      </c>
      <c r="H40" s="15">
        <v>1959</v>
      </c>
      <c r="I40" s="15">
        <v>1450</v>
      </c>
      <c r="J40" s="16">
        <f t="shared" si="1"/>
        <v>1338.9</v>
      </c>
      <c r="K40" s="15">
        <v>749</v>
      </c>
      <c r="L40" s="15">
        <v>629</v>
      </c>
      <c r="M40" s="15">
        <v>0</v>
      </c>
      <c r="N40" s="15">
        <v>510</v>
      </c>
      <c r="O40" s="18" t="s">
        <v>34</v>
      </c>
      <c r="P40" s="19" t="s">
        <v>35</v>
      </c>
      <c r="Q40" s="15" t="s">
        <v>38</v>
      </c>
      <c r="R40" s="18" t="s">
        <v>35</v>
      </c>
      <c r="S40" s="15"/>
      <c r="T40" s="15"/>
      <c r="U40" s="15"/>
      <c r="V40" s="15">
        <v>1338.9</v>
      </c>
      <c r="W40" s="15">
        <v>111</v>
      </c>
      <c r="X40" s="15">
        <v>111</v>
      </c>
      <c r="Y40" s="15"/>
      <c r="Z40" s="15">
        <v>446.3</v>
      </c>
      <c r="AA40" s="15">
        <v>15</v>
      </c>
    </row>
    <row r="41" spans="1:27" ht="23.25" thickBot="1" x14ac:dyDescent="0.3">
      <c r="A41" s="14">
        <v>28</v>
      </c>
      <c r="B41" s="18" t="s">
        <v>64</v>
      </c>
      <c r="C41" s="17">
        <v>3</v>
      </c>
      <c r="D41" s="17">
        <v>18</v>
      </c>
      <c r="E41" s="17">
        <v>0</v>
      </c>
      <c r="F41" s="17">
        <v>2</v>
      </c>
      <c r="G41" s="11">
        <v>0</v>
      </c>
      <c r="H41" s="15">
        <v>1959</v>
      </c>
      <c r="I41" s="15">
        <v>1002.4</v>
      </c>
      <c r="J41" s="16">
        <f t="shared" si="1"/>
        <v>934.3</v>
      </c>
      <c r="K41" s="15">
        <v>504</v>
      </c>
      <c r="L41" s="15">
        <v>430</v>
      </c>
      <c r="M41" s="15">
        <v>0</v>
      </c>
      <c r="N41" s="15">
        <v>340</v>
      </c>
      <c r="O41" s="18" t="s">
        <v>34</v>
      </c>
      <c r="P41" s="19" t="s">
        <v>35</v>
      </c>
      <c r="Q41" s="15" t="s">
        <v>38</v>
      </c>
      <c r="R41" s="18" t="s">
        <v>35</v>
      </c>
      <c r="S41" s="15"/>
      <c r="T41" s="15"/>
      <c r="U41" s="15"/>
      <c r="V41" s="15">
        <v>934.3</v>
      </c>
      <c r="W41" s="15">
        <v>75.5</v>
      </c>
      <c r="X41" s="15">
        <v>75.5</v>
      </c>
      <c r="Y41" s="15"/>
      <c r="Z41" s="15">
        <v>311.43</v>
      </c>
      <c r="AA41" s="15">
        <v>15</v>
      </c>
    </row>
    <row r="42" spans="1:27" ht="23.25" thickBot="1" x14ac:dyDescent="0.3">
      <c r="A42" s="14">
        <v>29</v>
      </c>
      <c r="B42" s="11" t="s">
        <v>65</v>
      </c>
      <c r="C42" s="17">
        <v>3</v>
      </c>
      <c r="D42" s="17">
        <v>18</v>
      </c>
      <c r="E42" s="17">
        <v>0</v>
      </c>
      <c r="F42" s="17">
        <v>2</v>
      </c>
      <c r="G42" s="11">
        <v>0</v>
      </c>
      <c r="H42" s="15">
        <v>1958</v>
      </c>
      <c r="I42" s="15">
        <v>1304.0999999999999</v>
      </c>
      <c r="J42" s="16">
        <f t="shared" si="1"/>
        <v>888.8</v>
      </c>
      <c r="K42" s="15">
        <v>503</v>
      </c>
      <c r="L42" s="15">
        <v>422.4</v>
      </c>
      <c r="M42" s="15">
        <v>332.3</v>
      </c>
      <c r="N42" s="15">
        <v>320</v>
      </c>
      <c r="O42" s="18" t="s">
        <v>34</v>
      </c>
      <c r="P42" s="19" t="s">
        <v>35</v>
      </c>
      <c r="Q42" s="15" t="s">
        <v>38</v>
      </c>
      <c r="R42" s="18" t="s">
        <v>35</v>
      </c>
      <c r="S42" s="15"/>
      <c r="T42" s="15"/>
      <c r="U42" s="15"/>
      <c r="V42" s="15">
        <v>888.8</v>
      </c>
      <c r="W42" s="15">
        <v>76.099999999999994</v>
      </c>
      <c r="X42" s="15">
        <v>76.099999999999994</v>
      </c>
      <c r="Y42" s="15"/>
      <c r="Z42" s="15">
        <v>332.3</v>
      </c>
      <c r="AA42" s="15">
        <v>16</v>
      </c>
    </row>
    <row r="43" spans="1:27" ht="23.25" thickBot="1" x14ac:dyDescent="0.3">
      <c r="A43" s="14">
        <v>30</v>
      </c>
      <c r="B43" s="18" t="s">
        <v>66</v>
      </c>
      <c r="C43" s="17">
        <v>4</v>
      </c>
      <c r="D43" s="17">
        <v>31</v>
      </c>
      <c r="E43" s="17">
        <v>1</v>
      </c>
      <c r="F43" s="17">
        <v>2</v>
      </c>
      <c r="G43" s="11">
        <v>0</v>
      </c>
      <c r="H43" s="15">
        <v>1960</v>
      </c>
      <c r="I43" s="15">
        <v>1523.6</v>
      </c>
      <c r="J43" s="16">
        <f t="shared" si="1"/>
        <v>1454.5</v>
      </c>
      <c r="K43" s="15">
        <v>498</v>
      </c>
      <c r="L43" s="15">
        <v>0</v>
      </c>
      <c r="M43" s="15">
        <v>0</v>
      </c>
      <c r="N43" s="15">
        <v>400</v>
      </c>
      <c r="O43" s="18" t="s">
        <v>34</v>
      </c>
      <c r="P43" s="19" t="s">
        <v>35</v>
      </c>
      <c r="Q43" s="15" t="s">
        <v>36</v>
      </c>
      <c r="R43" s="18" t="s">
        <v>35</v>
      </c>
      <c r="S43" s="15"/>
      <c r="T43" s="15"/>
      <c r="U43" s="15">
        <v>42.5</v>
      </c>
      <c r="V43" s="15">
        <v>1412</v>
      </c>
      <c r="W43" s="15">
        <v>91.8</v>
      </c>
      <c r="X43" s="15"/>
      <c r="Y43" s="15">
        <v>91.8</v>
      </c>
      <c r="Z43" s="15">
        <v>353</v>
      </c>
      <c r="AA43" s="15">
        <v>11</v>
      </c>
    </row>
    <row r="44" spans="1:27" ht="23.25" thickBot="1" x14ac:dyDescent="0.3">
      <c r="A44" s="14">
        <v>31</v>
      </c>
      <c r="B44" s="18" t="s">
        <v>67</v>
      </c>
      <c r="C44" s="17">
        <v>4</v>
      </c>
      <c r="D44" s="17">
        <v>48</v>
      </c>
      <c r="E44" s="17">
        <v>0</v>
      </c>
      <c r="F44" s="17">
        <v>3</v>
      </c>
      <c r="G44" s="11">
        <v>0</v>
      </c>
      <c r="H44" s="15">
        <v>1960</v>
      </c>
      <c r="I44" s="15">
        <v>2671.9</v>
      </c>
      <c r="J44" s="16">
        <f t="shared" si="1"/>
        <v>2014.8</v>
      </c>
      <c r="K44" s="15">
        <v>683</v>
      </c>
      <c r="L44" s="15">
        <v>0</v>
      </c>
      <c r="M44" s="15">
        <v>566.79999999999995</v>
      </c>
      <c r="N44" s="15">
        <v>600</v>
      </c>
      <c r="O44" s="18" t="s">
        <v>34</v>
      </c>
      <c r="P44" s="19" t="s">
        <v>35</v>
      </c>
      <c r="Q44" s="15" t="s">
        <v>36</v>
      </c>
      <c r="R44" s="18" t="s">
        <v>35</v>
      </c>
      <c r="S44" s="15"/>
      <c r="T44" s="15"/>
      <c r="U44" s="15"/>
      <c r="V44" s="15">
        <v>2014.8</v>
      </c>
      <c r="W44" s="15">
        <v>118.9</v>
      </c>
      <c r="X44" s="15"/>
      <c r="Y44" s="15">
        <v>118.9</v>
      </c>
      <c r="Z44" s="15">
        <v>566.79999999999995</v>
      </c>
      <c r="AA44" s="15">
        <v>12</v>
      </c>
    </row>
    <row r="45" spans="1:27" ht="23.25" thickBot="1" x14ac:dyDescent="0.3">
      <c r="A45" s="14">
        <v>32</v>
      </c>
      <c r="B45" s="18" t="s">
        <v>68</v>
      </c>
      <c r="C45" s="17">
        <v>3</v>
      </c>
      <c r="D45" s="17">
        <v>18</v>
      </c>
      <c r="E45" s="17">
        <v>0</v>
      </c>
      <c r="F45" s="17">
        <v>2</v>
      </c>
      <c r="G45" s="11">
        <v>0</v>
      </c>
      <c r="H45" s="15">
        <v>1959</v>
      </c>
      <c r="I45" s="15">
        <v>1301.5</v>
      </c>
      <c r="J45" s="16">
        <f t="shared" si="1"/>
        <v>911.1</v>
      </c>
      <c r="K45" s="15">
        <v>515</v>
      </c>
      <c r="L45" s="15">
        <v>432</v>
      </c>
      <c r="M45" s="15">
        <v>325</v>
      </c>
      <c r="N45" s="15">
        <v>320</v>
      </c>
      <c r="O45" s="18" t="s">
        <v>34</v>
      </c>
      <c r="P45" s="19" t="s">
        <v>35</v>
      </c>
      <c r="Q45" s="15" t="s">
        <v>38</v>
      </c>
      <c r="R45" s="18" t="s">
        <v>35</v>
      </c>
      <c r="S45" s="15"/>
      <c r="T45" s="15"/>
      <c r="U45" s="15"/>
      <c r="V45" s="15">
        <v>911.1</v>
      </c>
      <c r="W45" s="15">
        <v>73.900000000000006</v>
      </c>
      <c r="X45" s="15">
        <v>73.900000000000006</v>
      </c>
      <c r="Y45" s="15"/>
      <c r="Z45" s="15">
        <v>325</v>
      </c>
      <c r="AA45" s="15">
        <v>13</v>
      </c>
    </row>
    <row r="46" spans="1:27" ht="23.25" thickBot="1" x14ac:dyDescent="0.3">
      <c r="A46" s="14">
        <v>33</v>
      </c>
      <c r="B46" s="18" t="s">
        <v>69</v>
      </c>
      <c r="C46" s="17">
        <v>4</v>
      </c>
      <c r="D46" s="17">
        <v>32</v>
      </c>
      <c r="E46" s="17">
        <v>0</v>
      </c>
      <c r="F46" s="17">
        <v>2</v>
      </c>
      <c r="G46" s="11">
        <v>0</v>
      </c>
      <c r="H46" s="15">
        <v>1960</v>
      </c>
      <c r="I46" s="15">
        <v>1921.6</v>
      </c>
      <c r="J46" s="16">
        <f t="shared" si="1"/>
        <v>1491.3</v>
      </c>
      <c r="K46" s="15">
        <v>515</v>
      </c>
      <c r="L46" s="15">
        <v>0</v>
      </c>
      <c r="M46" s="15">
        <v>502.8</v>
      </c>
      <c r="N46" s="15">
        <v>400</v>
      </c>
      <c r="O46" s="18" t="s">
        <v>34</v>
      </c>
      <c r="P46" s="19" t="s">
        <v>35</v>
      </c>
      <c r="Q46" s="15" t="s">
        <v>36</v>
      </c>
      <c r="R46" s="18" t="s">
        <v>35</v>
      </c>
      <c r="S46" s="15"/>
      <c r="T46" s="15"/>
      <c r="U46" s="15"/>
      <c r="V46" s="15">
        <v>1491.3</v>
      </c>
      <c r="W46" s="15">
        <v>96.7</v>
      </c>
      <c r="X46" s="15"/>
      <c r="Y46" s="15">
        <v>96.7</v>
      </c>
      <c r="Z46" s="15">
        <v>502.8</v>
      </c>
      <c r="AA46" s="15">
        <v>12</v>
      </c>
    </row>
    <row r="47" spans="1:27" ht="23.25" thickBot="1" x14ac:dyDescent="0.3">
      <c r="A47" s="14">
        <v>34</v>
      </c>
      <c r="B47" s="18" t="s">
        <v>70</v>
      </c>
      <c r="C47" s="17">
        <v>3</v>
      </c>
      <c r="D47" s="17">
        <v>17</v>
      </c>
      <c r="E47" s="17">
        <v>1</v>
      </c>
      <c r="F47" s="17">
        <v>2</v>
      </c>
      <c r="G47" s="11">
        <v>0</v>
      </c>
      <c r="H47" s="15">
        <v>1959</v>
      </c>
      <c r="I47" s="15">
        <v>1295.5</v>
      </c>
      <c r="J47" s="16">
        <f t="shared" si="1"/>
        <v>905.1</v>
      </c>
      <c r="K47" s="15">
        <v>513</v>
      </c>
      <c r="L47" s="15">
        <v>431.1</v>
      </c>
      <c r="M47" s="15">
        <v>330.7</v>
      </c>
      <c r="N47" s="15">
        <v>510</v>
      </c>
      <c r="O47" s="18" t="s">
        <v>34</v>
      </c>
      <c r="P47" s="19" t="s">
        <v>35</v>
      </c>
      <c r="Q47" s="15" t="s">
        <v>38</v>
      </c>
      <c r="R47" s="18" t="s">
        <v>35</v>
      </c>
      <c r="S47" s="15"/>
      <c r="T47" s="15"/>
      <c r="U47" s="15">
        <v>43.6</v>
      </c>
      <c r="V47" s="15">
        <v>861.5</v>
      </c>
      <c r="W47" s="15">
        <v>72</v>
      </c>
      <c r="X47" s="15">
        <v>72</v>
      </c>
      <c r="Y47" s="15"/>
      <c r="Z47" s="15">
        <v>330.7</v>
      </c>
      <c r="AA47" s="15">
        <v>13</v>
      </c>
    </row>
    <row r="48" spans="1:27" ht="23.25" thickBot="1" x14ac:dyDescent="0.3">
      <c r="A48" s="14">
        <v>35</v>
      </c>
      <c r="B48" s="18" t="s">
        <v>71</v>
      </c>
      <c r="C48" s="17">
        <v>3</v>
      </c>
      <c r="D48" s="17">
        <v>27</v>
      </c>
      <c r="E48" s="17">
        <v>0</v>
      </c>
      <c r="F48" s="17">
        <v>3</v>
      </c>
      <c r="G48" s="11">
        <v>0</v>
      </c>
      <c r="H48" s="15">
        <v>1959</v>
      </c>
      <c r="I48" s="15">
        <v>1408.6</v>
      </c>
      <c r="J48" s="16">
        <f t="shared" si="1"/>
        <v>1315.9</v>
      </c>
      <c r="K48" s="15">
        <v>848</v>
      </c>
      <c r="L48" s="15">
        <v>628</v>
      </c>
      <c r="M48" s="15">
        <v>0</v>
      </c>
      <c r="N48" s="15">
        <v>510</v>
      </c>
      <c r="O48" s="18" t="s">
        <v>34</v>
      </c>
      <c r="P48" s="19" t="s">
        <v>35</v>
      </c>
      <c r="Q48" s="15" t="s">
        <v>38</v>
      </c>
      <c r="R48" s="18" t="s">
        <v>35</v>
      </c>
      <c r="S48" s="15"/>
      <c r="T48" s="15"/>
      <c r="U48" s="15"/>
      <c r="V48" s="15">
        <v>1315.9</v>
      </c>
      <c r="W48" s="15">
        <v>112.1</v>
      </c>
      <c r="X48" s="15">
        <v>112.1</v>
      </c>
      <c r="Y48" s="15"/>
      <c r="Z48" s="15">
        <v>438.63</v>
      </c>
      <c r="AA48" s="15">
        <v>13</v>
      </c>
    </row>
    <row r="49" spans="1:27" ht="23.25" thickBot="1" x14ac:dyDescent="0.3">
      <c r="A49" s="14">
        <v>36</v>
      </c>
      <c r="B49" s="18" t="s">
        <v>72</v>
      </c>
      <c r="C49" s="17">
        <v>4</v>
      </c>
      <c r="D49" s="17">
        <v>39</v>
      </c>
      <c r="E49" s="17">
        <v>2</v>
      </c>
      <c r="F49" s="17">
        <v>4</v>
      </c>
      <c r="G49" s="11">
        <v>0</v>
      </c>
      <c r="H49" s="15">
        <v>1960</v>
      </c>
      <c r="I49" s="15">
        <v>3880.1</v>
      </c>
      <c r="J49" s="16">
        <f t="shared" si="1"/>
        <v>2834</v>
      </c>
      <c r="K49" s="15">
        <v>1213</v>
      </c>
      <c r="L49" s="15">
        <v>978</v>
      </c>
      <c r="M49" s="15">
        <v>978</v>
      </c>
      <c r="N49" s="15">
        <v>800</v>
      </c>
      <c r="O49" s="18" t="s">
        <v>34</v>
      </c>
      <c r="P49" s="19" t="s">
        <v>35</v>
      </c>
      <c r="Q49" s="15" t="s">
        <v>38</v>
      </c>
      <c r="R49" s="18" t="s">
        <v>35</v>
      </c>
      <c r="S49" s="15"/>
      <c r="T49" s="15"/>
      <c r="U49" s="15">
        <v>332.1</v>
      </c>
      <c r="V49" s="15">
        <v>2501.9</v>
      </c>
      <c r="W49" s="15">
        <v>265</v>
      </c>
      <c r="X49" s="15">
        <v>265</v>
      </c>
      <c r="Y49" s="15"/>
      <c r="Z49" s="15">
        <v>978</v>
      </c>
      <c r="AA49" s="15">
        <v>13</v>
      </c>
    </row>
    <row r="50" spans="1:27" ht="23.25" thickBot="1" x14ac:dyDescent="0.3">
      <c r="A50" s="14">
        <v>37</v>
      </c>
      <c r="B50" s="11" t="s">
        <v>73</v>
      </c>
      <c r="C50" s="17">
        <v>2</v>
      </c>
      <c r="D50" s="17">
        <v>12</v>
      </c>
      <c r="E50" s="17">
        <v>0</v>
      </c>
      <c r="F50" s="17">
        <v>2</v>
      </c>
      <c r="G50" s="11">
        <v>0</v>
      </c>
      <c r="H50" s="15">
        <v>1958</v>
      </c>
      <c r="I50" s="15">
        <v>650.20000000000005</v>
      </c>
      <c r="J50" s="16">
        <f t="shared" si="1"/>
        <v>603.6</v>
      </c>
      <c r="K50" s="15">
        <v>525</v>
      </c>
      <c r="L50" s="15">
        <v>430.1</v>
      </c>
      <c r="M50" s="15">
        <v>0</v>
      </c>
      <c r="N50" s="15">
        <v>525</v>
      </c>
      <c r="O50" s="18" t="s">
        <v>34</v>
      </c>
      <c r="P50" s="19" t="s">
        <v>35</v>
      </c>
      <c r="Q50" s="15" t="s">
        <v>38</v>
      </c>
      <c r="R50" s="18" t="s">
        <v>35</v>
      </c>
      <c r="S50" s="15"/>
      <c r="T50" s="15"/>
      <c r="U50" s="15"/>
      <c r="V50" s="15">
        <v>603.6</v>
      </c>
      <c r="W50" s="15">
        <v>56.3</v>
      </c>
      <c r="X50" s="15">
        <v>56.3</v>
      </c>
      <c r="Y50" s="15"/>
      <c r="Z50" s="15">
        <v>301.8</v>
      </c>
      <c r="AA50" s="15">
        <v>17</v>
      </c>
    </row>
    <row r="51" spans="1:27" ht="23.25" thickBot="1" x14ac:dyDescent="0.3">
      <c r="A51" s="14">
        <v>38</v>
      </c>
      <c r="B51" s="18" t="s">
        <v>74</v>
      </c>
      <c r="C51" s="17">
        <v>2</v>
      </c>
      <c r="D51" s="17">
        <v>12</v>
      </c>
      <c r="E51" s="17">
        <v>0</v>
      </c>
      <c r="F51" s="17">
        <v>2</v>
      </c>
      <c r="G51" s="11">
        <v>0</v>
      </c>
      <c r="H51" s="15">
        <v>1958</v>
      </c>
      <c r="I51" s="15">
        <v>650.5</v>
      </c>
      <c r="J51" s="16">
        <f t="shared" si="1"/>
        <v>607.70000000000005</v>
      </c>
      <c r="K51" s="15">
        <v>525</v>
      </c>
      <c r="L51" s="15">
        <v>430.1</v>
      </c>
      <c r="M51" s="15">
        <v>0</v>
      </c>
      <c r="N51" s="15">
        <v>195</v>
      </c>
      <c r="O51" s="18" t="s">
        <v>34</v>
      </c>
      <c r="P51" s="19" t="s">
        <v>35</v>
      </c>
      <c r="Q51" s="15" t="s">
        <v>75</v>
      </c>
      <c r="R51" s="18" t="s">
        <v>35</v>
      </c>
      <c r="S51" s="15"/>
      <c r="T51" s="15"/>
      <c r="U51" s="15"/>
      <c r="V51" s="15">
        <v>607.70000000000005</v>
      </c>
      <c r="W51" s="15">
        <v>51.1</v>
      </c>
      <c r="X51" s="15">
        <v>51.1</v>
      </c>
      <c r="Y51" s="15"/>
      <c r="Z51" s="15">
        <v>303.85000000000002</v>
      </c>
      <c r="AA51" s="15">
        <v>17</v>
      </c>
    </row>
    <row r="52" spans="1:27" ht="23.25" thickBot="1" x14ac:dyDescent="0.3">
      <c r="A52" s="14">
        <v>39</v>
      </c>
      <c r="B52" s="18" t="s">
        <v>76</v>
      </c>
      <c r="C52" s="17">
        <v>2</v>
      </c>
      <c r="D52" s="17">
        <v>12</v>
      </c>
      <c r="E52" s="17">
        <v>0</v>
      </c>
      <c r="F52" s="17">
        <v>2</v>
      </c>
      <c r="G52" s="11">
        <v>0</v>
      </c>
      <c r="H52" s="15">
        <v>1958</v>
      </c>
      <c r="I52" s="17">
        <v>656.7</v>
      </c>
      <c r="J52" s="16">
        <f t="shared" si="1"/>
        <v>616.6</v>
      </c>
      <c r="K52" s="15">
        <v>525</v>
      </c>
      <c r="L52" s="15">
        <v>430.6</v>
      </c>
      <c r="M52" s="15">
        <v>0</v>
      </c>
      <c r="N52" s="15">
        <v>198</v>
      </c>
      <c r="O52" s="18" t="s">
        <v>34</v>
      </c>
      <c r="P52" s="19" t="s">
        <v>35</v>
      </c>
      <c r="Q52" s="15" t="s">
        <v>38</v>
      </c>
      <c r="R52" s="18" t="s">
        <v>35</v>
      </c>
      <c r="S52" s="15"/>
      <c r="T52" s="15"/>
      <c r="U52" s="15"/>
      <c r="V52" s="15">
        <v>616.6</v>
      </c>
      <c r="W52" s="15">
        <v>50</v>
      </c>
      <c r="X52" s="15">
        <v>50</v>
      </c>
      <c r="Y52" s="15"/>
      <c r="Z52" s="15">
        <v>308.3</v>
      </c>
      <c r="AA52" s="15">
        <v>17</v>
      </c>
    </row>
    <row r="53" spans="1:27" ht="23.25" thickBot="1" x14ac:dyDescent="0.3">
      <c r="A53" s="14">
        <v>40</v>
      </c>
      <c r="B53" s="18" t="s">
        <v>77</v>
      </c>
      <c r="C53" s="17">
        <v>4</v>
      </c>
      <c r="D53" s="17">
        <v>48</v>
      </c>
      <c r="E53" s="17">
        <v>0</v>
      </c>
      <c r="F53" s="17">
        <v>3</v>
      </c>
      <c r="G53" s="11">
        <v>0</v>
      </c>
      <c r="H53" s="15">
        <v>1960</v>
      </c>
      <c r="I53" s="15">
        <v>2677.7</v>
      </c>
      <c r="J53" s="16">
        <f t="shared" si="1"/>
        <v>2024.7</v>
      </c>
      <c r="K53" s="15">
        <v>678</v>
      </c>
      <c r="L53" s="15">
        <v>0</v>
      </c>
      <c r="M53" s="15">
        <v>564.29999999999995</v>
      </c>
      <c r="N53" s="15">
        <v>600</v>
      </c>
      <c r="O53" s="18" t="s">
        <v>34</v>
      </c>
      <c r="P53" s="19" t="s">
        <v>35</v>
      </c>
      <c r="Q53" s="15" t="s">
        <v>36</v>
      </c>
      <c r="R53" s="18" t="s">
        <v>35</v>
      </c>
      <c r="S53" s="15"/>
      <c r="T53" s="15"/>
      <c r="U53" s="15"/>
      <c r="V53" s="15">
        <v>2024.7</v>
      </c>
      <c r="W53" s="15">
        <v>144.4</v>
      </c>
      <c r="X53" s="15"/>
      <c r="Y53" s="15">
        <v>144.4</v>
      </c>
      <c r="Z53" s="15">
        <v>506.17</v>
      </c>
      <c r="AA53" s="15">
        <v>10</v>
      </c>
    </row>
    <row r="54" spans="1:27" ht="23.25" thickBot="1" x14ac:dyDescent="0.3">
      <c r="A54" s="14">
        <v>41</v>
      </c>
      <c r="B54" s="18" t="s">
        <v>78</v>
      </c>
      <c r="C54" s="17">
        <v>4</v>
      </c>
      <c r="D54" s="17">
        <v>48</v>
      </c>
      <c r="E54" s="17">
        <v>0</v>
      </c>
      <c r="F54" s="17">
        <v>3</v>
      </c>
      <c r="G54" s="11">
        <v>0</v>
      </c>
      <c r="H54" s="15">
        <v>1960</v>
      </c>
      <c r="I54" s="15">
        <v>2085.1999999999998</v>
      </c>
      <c r="J54" s="16">
        <f t="shared" si="1"/>
        <v>1998.7</v>
      </c>
      <c r="K54" s="15">
        <v>672</v>
      </c>
      <c r="L54" s="15">
        <v>0</v>
      </c>
      <c r="M54" s="15">
        <v>0</v>
      </c>
      <c r="N54" s="15">
        <v>600</v>
      </c>
      <c r="O54" s="18" t="s">
        <v>34</v>
      </c>
      <c r="P54" s="19" t="s">
        <v>35</v>
      </c>
      <c r="Q54" s="15" t="s">
        <v>36</v>
      </c>
      <c r="R54" s="18" t="s">
        <v>35</v>
      </c>
      <c r="S54" s="15"/>
      <c r="T54" s="15"/>
      <c r="U54" s="15"/>
      <c r="V54" s="15">
        <v>1998.7</v>
      </c>
      <c r="W54" s="15">
        <v>145</v>
      </c>
      <c r="X54" s="15"/>
      <c r="Y54" s="15">
        <v>145</v>
      </c>
      <c r="Z54" s="15">
        <v>497.18</v>
      </c>
      <c r="AA54" s="15">
        <v>10</v>
      </c>
    </row>
    <row r="55" spans="1:27" ht="23.25" thickBot="1" x14ac:dyDescent="0.3">
      <c r="A55" s="14">
        <v>42</v>
      </c>
      <c r="B55" s="18" t="s">
        <v>79</v>
      </c>
      <c r="C55" s="17">
        <v>4</v>
      </c>
      <c r="D55" s="17">
        <v>48</v>
      </c>
      <c r="E55" s="17">
        <v>0</v>
      </c>
      <c r="F55" s="17">
        <v>3</v>
      </c>
      <c r="G55" s="11">
        <v>0</v>
      </c>
      <c r="H55" s="15">
        <v>1960</v>
      </c>
      <c r="I55" s="15">
        <v>2692.6</v>
      </c>
      <c r="J55" s="16">
        <f t="shared" si="1"/>
        <v>2046.6</v>
      </c>
      <c r="K55" s="15">
        <v>672</v>
      </c>
      <c r="L55" s="15">
        <v>0</v>
      </c>
      <c r="M55" s="15">
        <v>551.20000000000005</v>
      </c>
      <c r="N55" s="15">
        <v>511.65</v>
      </c>
      <c r="O55" s="18" t="s">
        <v>34</v>
      </c>
      <c r="P55" s="19" t="s">
        <v>35</v>
      </c>
      <c r="Q55" s="15" t="s">
        <v>36</v>
      </c>
      <c r="R55" s="18" t="s">
        <v>35</v>
      </c>
      <c r="S55" s="15"/>
      <c r="T55" s="15"/>
      <c r="U55" s="15"/>
      <c r="V55" s="15">
        <v>2046.6</v>
      </c>
      <c r="W55" s="15">
        <v>145.69999999999999</v>
      </c>
      <c r="X55" s="15"/>
      <c r="Y55" s="15">
        <v>145.69999999999999</v>
      </c>
      <c r="Z55" s="15">
        <v>511.65</v>
      </c>
      <c r="AA55" s="15">
        <v>10</v>
      </c>
    </row>
    <row r="56" spans="1:27" ht="23.25" thickBot="1" x14ac:dyDescent="0.3">
      <c r="A56" s="14">
        <v>43</v>
      </c>
      <c r="B56" s="18" t="s">
        <v>80</v>
      </c>
      <c r="C56" s="17">
        <v>4</v>
      </c>
      <c r="D56" s="17">
        <v>36</v>
      </c>
      <c r="E56" s="17">
        <v>2</v>
      </c>
      <c r="F56" s="17">
        <v>3</v>
      </c>
      <c r="G56" s="11">
        <v>0</v>
      </c>
      <c r="H56" s="15">
        <v>1964</v>
      </c>
      <c r="I56" s="15">
        <v>2794.1</v>
      </c>
      <c r="J56" s="16">
        <f t="shared" si="1"/>
        <v>2110.6999999999998</v>
      </c>
      <c r="K56" s="15">
        <v>699</v>
      </c>
      <c r="L56" s="15">
        <v>0</v>
      </c>
      <c r="M56" s="15">
        <v>553.5</v>
      </c>
      <c r="N56" s="15">
        <v>460</v>
      </c>
      <c r="O56" s="18" t="s">
        <v>34</v>
      </c>
      <c r="P56" s="19" t="s">
        <v>35</v>
      </c>
      <c r="Q56" s="15" t="s">
        <v>36</v>
      </c>
      <c r="R56" s="18" t="s">
        <v>35</v>
      </c>
      <c r="S56" s="15"/>
      <c r="T56" s="15"/>
      <c r="U56" s="15">
        <v>531.6</v>
      </c>
      <c r="V56" s="15">
        <v>1579.1</v>
      </c>
      <c r="W56" s="15">
        <v>137.19999999999999</v>
      </c>
      <c r="X56" s="15"/>
      <c r="Y56" s="15">
        <v>137.19999999999999</v>
      </c>
      <c r="Z56" s="15">
        <v>553.5</v>
      </c>
      <c r="AA56" s="15">
        <v>2</v>
      </c>
    </row>
    <row r="57" spans="1:27" ht="23.25" thickBot="1" x14ac:dyDescent="0.3">
      <c r="A57" s="14">
        <v>44</v>
      </c>
      <c r="B57" s="18" t="s">
        <v>81</v>
      </c>
      <c r="C57" s="17">
        <v>4</v>
      </c>
      <c r="D57" s="17">
        <v>64</v>
      </c>
      <c r="E57" s="17">
        <v>0</v>
      </c>
      <c r="F57" s="17">
        <v>4</v>
      </c>
      <c r="G57" s="11">
        <v>0</v>
      </c>
      <c r="H57" s="15">
        <v>1961</v>
      </c>
      <c r="I57" s="15">
        <v>2893.5</v>
      </c>
      <c r="J57" s="16">
        <f t="shared" si="1"/>
        <v>2602.9</v>
      </c>
      <c r="K57" s="15">
        <v>894</v>
      </c>
      <c r="L57" s="15">
        <v>0</v>
      </c>
      <c r="M57" s="15">
        <v>189</v>
      </c>
      <c r="N57" s="15">
        <v>595</v>
      </c>
      <c r="O57" s="18" t="s">
        <v>34</v>
      </c>
      <c r="P57" s="19" t="s">
        <v>35</v>
      </c>
      <c r="Q57" s="15" t="s">
        <v>36</v>
      </c>
      <c r="R57" s="18" t="s">
        <v>35</v>
      </c>
      <c r="S57" s="15"/>
      <c r="T57" s="15"/>
      <c r="U57" s="15"/>
      <c r="V57" s="15">
        <v>2602.9</v>
      </c>
      <c r="W57" s="15">
        <v>184.2</v>
      </c>
      <c r="X57" s="15"/>
      <c r="Y57" s="15">
        <v>184.2</v>
      </c>
      <c r="Z57" s="15">
        <v>189</v>
      </c>
      <c r="AA57" s="15">
        <v>2</v>
      </c>
    </row>
    <row r="58" spans="1:27" ht="23.25" thickBot="1" x14ac:dyDescent="0.3">
      <c r="A58" s="14">
        <v>45</v>
      </c>
      <c r="B58" s="18" t="s">
        <v>82</v>
      </c>
      <c r="C58" s="17">
        <v>4</v>
      </c>
      <c r="D58" s="17">
        <v>32</v>
      </c>
      <c r="E58" s="17">
        <v>0</v>
      </c>
      <c r="F58" s="17">
        <v>2</v>
      </c>
      <c r="G58" s="11">
        <v>0</v>
      </c>
      <c r="H58" s="15">
        <v>1964</v>
      </c>
      <c r="I58" s="15">
        <v>1759.8</v>
      </c>
      <c r="J58" s="16">
        <f t="shared" si="1"/>
        <v>1517.5</v>
      </c>
      <c r="K58" s="15">
        <v>503</v>
      </c>
      <c r="L58" s="15">
        <v>0</v>
      </c>
      <c r="M58" s="15">
        <v>183.2</v>
      </c>
      <c r="N58" s="15">
        <v>298</v>
      </c>
      <c r="O58" s="18" t="s">
        <v>34</v>
      </c>
      <c r="P58" s="19" t="s">
        <v>35</v>
      </c>
      <c r="Q58" s="19" t="s">
        <v>36</v>
      </c>
      <c r="R58" s="18" t="s">
        <v>35</v>
      </c>
      <c r="S58" s="15"/>
      <c r="T58" s="15"/>
      <c r="U58" s="15"/>
      <c r="V58" s="15">
        <v>1517.5</v>
      </c>
      <c r="W58" s="15">
        <v>91.9</v>
      </c>
      <c r="X58" s="15"/>
      <c r="Y58" s="15">
        <v>91.9</v>
      </c>
      <c r="Z58" s="15">
        <v>169.5</v>
      </c>
      <c r="AA58" s="15">
        <v>2</v>
      </c>
    </row>
    <row r="59" spans="1:27" ht="23.25" thickBot="1" x14ac:dyDescent="0.3">
      <c r="A59" s="14">
        <v>46</v>
      </c>
      <c r="B59" s="18" t="s">
        <v>83</v>
      </c>
      <c r="C59" s="17">
        <v>4</v>
      </c>
      <c r="D59" s="17">
        <v>32</v>
      </c>
      <c r="E59" s="17">
        <v>0</v>
      </c>
      <c r="F59" s="17">
        <v>2</v>
      </c>
      <c r="G59" s="11">
        <v>0</v>
      </c>
      <c r="H59" s="15">
        <v>1964</v>
      </c>
      <c r="I59" s="15">
        <v>1757.2</v>
      </c>
      <c r="J59" s="16">
        <f t="shared" si="1"/>
        <v>1528.4</v>
      </c>
      <c r="K59" s="15">
        <v>586</v>
      </c>
      <c r="L59" s="15">
        <v>0</v>
      </c>
      <c r="M59" s="15">
        <v>169.5</v>
      </c>
      <c r="N59" s="15">
        <v>298</v>
      </c>
      <c r="O59" s="18" t="s">
        <v>34</v>
      </c>
      <c r="P59" s="19" t="s">
        <v>35</v>
      </c>
      <c r="Q59" s="19" t="s">
        <v>36</v>
      </c>
      <c r="R59" s="18" t="s">
        <v>35</v>
      </c>
      <c r="S59" s="15"/>
      <c r="T59" s="15"/>
      <c r="U59" s="15"/>
      <c r="V59" s="15">
        <v>1528.4</v>
      </c>
      <c r="W59" s="15">
        <v>92.1</v>
      </c>
      <c r="X59" s="15"/>
      <c r="Y59" s="15">
        <v>92.1</v>
      </c>
      <c r="Z59" s="15">
        <v>169.5</v>
      </c>
      <c r="AA59" s="15">
        <v>1</v>
      </c>
    </row>
    <row r="60" spans="1:27" ht="23.25" thickBot="1" x14ac:dyDescent="0.3">
      <c r="A60" s="14">
        <v>47</v>
      </c>
      <c r="B60" s="18" t="s">
        <v>84</v>
      </c>
      <c r="C60" s="17">
        <v>4</v>
      </c>
      <c r="D60" s="17">
        <v>36</v>
      </c>
      <c r="E60" s="17">
        <v>4</v>
      </c>
      <c r="F60" s="17">
        <v>3</v>
      </c>
      <c r="G60" s="11">
        <v>0</v>
      </c>
      <c r="H60" s="15">
        <v>1964</v>
      </c>
      <c r="I60" s="15">
        <v>2801.3</v>
      </c>
      <c r="J60" s="16">
        <f t="shared" si="1"/>
        <v>2122.3000000000002</v>
      </c>
      <c r="K60" s="15">
        <v>696</v>
      </c>
      <c r="L60" s="15">
        <v>0</v>
      </c>
      <c r="M60" s="15">
        <v>552.4</v>
      </c>
      <c r="N60" s="15">
        <v>447</v>
      </c>
      <c r="O60" s="18" t="s">
        <v>34</v>
      </c>
      <c r="P60" s="19" t="s">
        <v>35</v>
      </c>
      <c r="Q60" s="19" t="s">
        <v>36</v>
      </c>
      <c r="R60" s="18" t="s">
        <v>35</v>
      </c>
      <c r="S60" s="15"/>
      <c r="T60" s="15"/>
      <c r="U60" s="15">
        <v>533.9</v>
      </c>
      <c r="V60" s="15">
        <v>1588.4</v>
      </c>
      <c r="W60" s="15">
        <v>139.1</v>
      </c>
      <c r="X60" s="15"/>
      <c r="Y60" s="15">
        <v>139.1</v>
      </c>
      <c r="Z60" s="15">
        <v>552.4</v>
      </c>
      <c r="AA60" s="15">
        <v>1</v>
      </c>
    </row>
    <row r="61" spans="1:27" ht="23.25" thickBot="1" x14ac:dyDescent="0.3">
      <c r="A61" s="14">
        <v>48</v>
      </c>
      <c r="B61" s="18" t="s">
        <v>85</v>
      </c>
      <c r="C61" s="17">
        <v>5</v>
      </c>
      <c r="D61" s="17">
        <v>34</v>
      </c>
      <c r="E61" s="17">
        <v>0</v>
      </c>
      <c r="F61" s="17">
        <v>3</v>
      </c>
      <c r="G61" s="11">
        <v>0</v>
      </c>
      <c r="H61" s="15">
        <v>1989</v>
      </c>
      <c r="I61" s="15">
        <v>2774.6</v>
      </c>
      <c r="J61" s="16">
        <f t="shared" si="1"/>
        <v>2128.1999999999998</v>
      </c>
      <c r="K61" s="15">
        <v>513</v>
      </c>
      <c r="L61" s="15">
        <v>0</v>
      </c>
      <c r="M61" s="15">
        <v>444.6</v>
      </c>
      <c r="N61" s="15">
        <v>460</v>
      </c>
      <c r="O61" s="18" t="s">
        <v>34</v>
      </c>
      <c r="P61" s="19" t="s">
        <v>35</v>
      </c>
      <c r="Q61" s="19" t="s">
        <v>36</v>
      </c>
      <c r="R61" s="18" t="s">
        <v>35</v>
      </c>
      <c r="S61" s="15"/>
      <c r="T61" s="15"/>
      <c r="U61" s="15"/>
      <c r="V61" s="15">
        <v>2128.1999999999998</v>
      </c>
      <c r="W61" s="15">
        <v>189</v>
      </c>
      <c r="X61" s="15"/>
      <c r="Y61" s="15">
        <v>189</v>
      </c>
      <c r="Z61" s="15">
        <v>444.6</v>
      </c>
      <c r="AA61" s="15">
        <v>1</v>
      </c>
    </row>
    <row r="62" spans="1:27" ht="23.25" thickBot="1" x14ac:dyDescent="0.3">
      <c r="A62" s="14">
        <v>49</v>
      </c>
      <c r="B62" s="11" t="s">
        <v>86</v>
      </c>
      <c r="C62" s="17">
        <v>4</v>
      </c>
      <c r="D62" s="17">
        <v>32</v>
      </c>
      <c r="E62" s="17">
        <v>1</v>
      </c>
      <c r="F62" s="17">
        <v>2</v>
      </c>
      <c r="G62" s="11">
        <v>0</v>
      </c>
      <c r="H62" s="15">
        <v>1961</v>
      </c>
      <c r="I62" s="15">
        <v>1986.6</v>
      </c>
      <c r="J62" s="16">
        <f t="shared" si="1"/>
        <v>1518.3999999999999</v>
      </c>
      <c r="K62" s="15">
        <v>514</v>
      </c>
      <c r="L62" s="15">
        <v>0</v>
      </c>
      <c r="M62" s="15">
        <v>403</v>
      </c>
      <c r="N62" s="15">
        <v>297</v>
      </c>
      <c r="O62" s="18" t="s">
        <v>34</v>
      </c>
      <c r="P62" s="19" t="s">
        <v>35</v>
      </c>
      <c r="Q62" s="15" t="s">
        <v>36</v>
      </c>
      <c r="R62" s="18" t="s">
        <v>35</v>
      </c>
      <c r="S62" s="15"/>
      <c r="T62" s="15"/>
      <c r="U62" s="15">
        <v>44.1</v>
      </c>
      <c r="V62" s="15">
        <v>1474.3</v>
      </c>
      <c r="W62" s="15">
        <v>92.1</v>
      </c>
      <c r="X62" s="15"/>
      <c r="Y62" s="15">
        <v>92.1</v>
      </c>
      <c r="Z62" s="15">
        <v>403</v>
      </c>
      <c r="AA62" s="15">
        <v>2</v>
      </c>
    </row>
    <row r="63" spans="1:27" ht="23.25" thickBot="1" x14ac:dyDescent="0.3">
      <c r="A63" s="14">
        <v>50</v>
      </c>
      <c r="B63" s="18" t="s">
        <v>87</v>
      </c>
      <c r="C63" s="17">
        <v>4</v>
      </c>
      <c r="D63" s="17">
        <v>31</v>
      </c>
      <c r="E63" s="17">
        <v>0</v>
      </c>
      <c r="F63" s="17">
        <v>2</v>
      </c>
      <c r="G63" s="11">
        <v>0</v>
      </c>
      <c r="H63" s="15">
        <v>1962</v>
      </c>
      <c r="I63" s="15">
        <v>1572.1</v>
      </c>
      <c r="J63" s="16">
        <f t="shared" si="1"/>
        <v>1480.3</v>
      </c>
      <c r="K63" s="15">
        <v>502</v>
      </c>
      <c r="L63" s="15">
        <v>0</v>
      </c>
      <c r="M63" s="15">
        <v>0</v>
      </c>
      <c r="N63" s="15">
        <v>400</v>
      </c>
      <c r="O63" s="18" t="s">
        <v>34</v>
      </c>
      <c r="P63" s="19" t="s">
        <v>35</v>
      </c>
      <c r="Q63" s="15" t="s">
        <v>36</v>
      </c>
      <c r="R63" s="18" t="s">
        <v>35</v>
      </c>
      <c r="S63" s="15"/>
      <c r="T63" s="15"/>
      <c r="U63" s="15"/>
      <c r="V63" s="15">
        <v>1480.3</v>
      </c>
      <c r="W63" s="15">
        <v>98.3</v>
      </c>
      <c r="X63" s="15"/>
      <c r="Y63" s="15">
        <v>98.3</v>
      </c>
      <c r="Z63" s="15">
        <v>370.08</v>
      </c>
      <c r="AA63" s="15">
        <v>10</v>
      </c>
    </row>
    <row r="64" spans="1:27" ht="23.25" thickBot="1" x14ac:dyDescent="0.3">
      <c r="A64" s="14">
        <v>51</v>
      </c>
      <c r="B64" s="18" t="s">
        <v>88</v>
      </c>
      <c r="C64" s="17">
        <v>4</v>
      </c>
      <c r="D64" s="17">
        <v>31</v>
      </c>
      <c r="E64" s="17">
        <v>1</v>
      </c>
      <c r="F64" s="17">
        <v>2</v>
      </c>
      <c r="G64" s="11">
        <v>0</v>
      </c>
      <c r="H64" s="15">
        <v>1960</v>
      </c>
      <c r="I64" s="15">
        <v>1524.7</v>
      </c>
      <c r="J64" s="16">
        <f t="shared" si="1"/>
        <v>1462.5</v>
      </c>
      <c r="K64" s="15">
        <v>400</v>
      </c>
      <c r="L64" s="15">
        <v>0</v>
      </c>
      <c r="M64" s="15">
        <v>0</v>
      </c>
      <c r="N64" s="15">
        <v>400</v>
      </c>
      <c r="O64" s="18" t="s">
        <v>34</v>
      </c>
      <c r="P64" s="19" t="s">
        <v>35</v>
      </c>
      <c r="Q64" s="15" t="s">
        <v>36</v>
      </c>
      <c r="R64" s="18" t="s">
        <v>35</v>
      </c>
      <c r="S64" s="15"/>
      <c r="T64" s="15"/>
      <c r="U64" s="15">
        <v>65.3</v>
      </c>
      <c r="V64" s="15">
        <v>1397.2</v>
      </c>
      <c r="W64" s="15">
        <v>97.5</v>
      </c>
      <c r="X64" s="15"/>
      <c r="Y64" s="15">
        <v>97.5</v>
      </c>
      <c r="Z64" s="15">
        <v>279.44</v>
      </c>
      <c r="AA64" s="15">
        <v>12</v>
      </c>
    </row>
    <row r="65" spans="1:27" ht="23.25" thickBot="1" x14ac:dyDescent="0.3">
      <c r="A65" s="14">
        <v>52</v>
      </c>
      <c r="B65" s="18" t="s">
        <v>89</v>
      </c>
      <c r="C65" s="20" t="s">
        <v>120</v>
      </c>
      <c r="D65" s="17">
        <v>84</v>
      </c>
      <c r="E65" s="17">
        <v>5</v>
      </c>
      <c r="F65" s="17">
        <v>6</v>
      </c>
      <c r="G65" s="11">
        <v>0</v>
      </c>
      <c r="H65" s="15">
        <v>1964</v>
      </c>
      <c r="I65" s="15">
        <v>5758.5</v>
      </c>
      <c r="J65" s="16">
        <f t="shared" si="1"/>
        <v>4599.5</v>
      </c>
      <c r="K65" s="15">
        <v>2802</v>
      </c>
      <c r="L65" s="15">
        <v>0</v>
      </c>
      <c r="M65" s="15">
        <v>748</v>
      </c>
      <c r="N65" s="15">
        <v>859</v>
      </c>
      <c r="O65" s="18" t="s">
        <v>34</v>
      </c>
      <c r="P65" s="19" t="s">
        <v>35</v>
      </c>
      <c r="Q65" s="19" t="s">
        <v>36</v>
      </c>
      <c r="R65" s="18" t="s">
        <v>35</v>
      </c>
      <c r="S65" s="15"/>
      <c r="T65" s="15"/>
      <c r="U65" s="15">
        <v>717.9</v>
      </c>
      <c r="V65" s="15">
        <v>3881.6</v>
      </c>
      <c r="W65" s="15">
        <v>321.7</v>
      </c>
      <c r="X65" s="15"/>
      <c r="Y65" s="15">
        <v>321.7</v>
      </c>
      <c r="Z65" s="15">
        <v>748</v>
      </c>
      <c r="AA65" s="15">
        <v>7</v>
      </c>
    </row>
    <row r="66" spans="1:27" ht="34.5" thickBot="1" x14ac:dyDescent="0.3">
      <c r="A66" s="14">
        <v>53</v>
      </c>
      <c r="B66" s="18" t="s">
        <v>90</v>
      </c>
      <c r="C66" s="20" t="s">
        <v>120</v>
      </c>
      <c r="D66" s="17">
        <v>47</v>
      </c>
      <c r="E66" s="17">
        <v>4</v>
      </c>
      <c r="F66" s="17">
        <v>3</v>
      </c>
      <c r="G66" s="11">
        <v>0</v>
      </c>
      <c r="H66" s="15">
        <v>1960</v>
      </c>
      <c r="I66" s="15">
        <v>2982</v>
      </c>
      <c r="J66" s="16">
        <f t="shared" si="1"/>
        <v>2471</v>
      </c>
      <c r="K66" s="15">
        <v>834</v>
      </c>
      <c r="L66" s="15">
        <v>264.2</v>
      </c>
      <c r="M66" s="15">
        <v>499.8</v>
      </c>
      <c r="N66" s="15">
        <v>650</v>
      </c>
      <c r="O66" s="18" t="s">
        <v>34</v>
      </c>
      <c r="P66" s="19" t="s">
        <v>35</v>
      </c>
      <c r="Q66" s="19" t="s">
        <v>91</v>
      </c>
      <c r="R66" s="18" t="s">
        <v>35</v>
      </c>
      <c r="S66" s="15"/>
      <c r="T66" s="15"/>
      <c r="U66" s="15">
        <v>211.1</v>
      </c>
      <c r="V66" s="15">
        <v>2259.9</v>
      </c>
      <c r="W66" s="15">
        <v>179.9</v>
      </c>
      <c r="X66" s="15"/>
      <c r="Y66" s="15">
        <v>179.9</v>
      </c>
      <c r="Z66" s="15">
        <v>499.8</v>
      </c>
      <c r="AA66" s="15">
        <v>12</v>
      </c>
    </row>
    <row r="67" spans="1:27" ht="23.25" thickBot="1" x14ac:dyDescent="0.3">
      <c r="A67" s="14">
        <v>54</v>
      </c>
      <c r="B67" s="18" t="s">
        <v>92</v>
      </c>
      <c r="C67" s="20" t="s">
        <v>120</v>
      </c>
      <c r="D67" s="17">
        <v>83</v>
      </c>
      <c r="E67" s="17">
        <v>11</v>
      </c>
      <c r="F67" s="17">
        <v>6</v>
      </c>
      <c r="G67" s="11">
        <v>0</v>
      </c>
      <c r="H67" s="15">
        <v>1959</v>
      </c>
      <c r="I67" s="15">
        <v>5698</v>
      </c>
      <c r="J67" s="16">
        <f t="shared" si="1"/>
        <v>4538.5999999999995</v>
      </c>
      <c r="K67" s="15">
        <v>1479</v>
      </c>
      <c r="L67" s="15">
        <v>0</v>
      </c>
      <c r="M67" s="15">
        <v>940</v>
      </c>
      <c r="N67" s="15">
        <v>1250</v>
      </c>
      <c r="O67" s="18" t="s">
        <v>34</v>
      </c>
      <c r="P67" s="19" t="s">
        <v>35</v>
      </c>
      <c r="Q67" s="19" t="s">
        <v>36</v>
      </c>
      <c r="R67" s="18" t="s">
        <v>35</v>
      </c>
      <c r="S67" s="15"/>
      <c r="T67" s="15"/>
      <c r="U67" s="15">
        <v>815.4</v>
      </c>
      <c r="V67" s="15">
        <v>3723.2</v>
      </c>
      <c r="W67" s="15">
        <v>319.98</v>
      </c>
      <c r="X67" s="15"/>
      <c r="Y67" s="15">
        <v>319.98</v>
      </c>
      <c r="Z67" s="15">
        <v>940</v>
      </c>
      <c r="AA67" s="15">
        <v>14</v>
      </c>
    </row>
    <row r="68" spans="1:27" ht="23.25" thickBot="1" x14ac:dyDescent="0.3">
      <c r="A68" s="14">
        <v>55</v>
      </c>
      <c r="B68" s="18" t="s">
        <v>93</v>
      </c>
      <c r="C68" s="17">
        <v>3</v>
      </c>
      <c r="D68" s="17">
        <v>27</v>
      </c>
      <c r="E68" s="17">
        <v>0</v>
      </c>
      <c r="F68" s="17">
        <v>3</v>
      </c>
      <c r="G68" s="11">
        <v>0</v>
      </c>
      <c r="H68" s="15">
        <v>1959</v>
      </c>
      <c r="I68" s="15">
        <v>1911.2</v>
      </c>
      <c r="J68" s="16">
        <f t="shared" si="1"/>
        <v>1337</v>
      </c>
      <c r="K68" s="15">
        <v>736</v>
      </c>
      <c r="L68" s="15">
        <v>618.4</v>
      </c>
      <c r="M68" s="15">
        <v>482.3</v>
      </c>
      <c r="N68" s="15">
        <v>510</v>
      </c>
      <c r="O68" s="18" t="s">
        <v>34</v>
      </c>
      <c r="P68" s="19" t="s">
        <v>35</v>
      </c>
      <c r="Q68" s="19" t="s">
        <v>38</v>
      </c>
      <c r="R68" s="18" t="s">
        <v>35</v>
      </c>
      <c r="S68" s="15"/>
      <c r="T68" s="15"/>
      <c r="U68" s="15"/>
      <c r="V68" s="15">
        <v>1337</v>
      </c>
      <c r="W68" s="15">
        <v>107.7</v>
      </c>
      <c r="X68" s="15">
        <v>107.7</v>
      </c>
      <c r="Y68" s="15"/>
      <c r="Z68" s="15">
        <v>482.3</v>
      </c>
      <c r="AA68" s="15">
        <v>14</v>
      </c>
    </row>
    <row r="69" spans="1:27" ht="23.25" thickBot="1" x14ac:dyDescent="0.3">
      <c r="A69" s="14">
        <v>56</v>
      </c>
      <c r="B69" s="18" t="s">
        <v>94</v>
      </c>
      <c r="C69" s="17">
        <v>4</v>
      </c>
      <c r="D69" s="17">
        <v>62</v>
      </c>
      <c r="E69" s="17">
        <v>2</v>
      </c>
      <c r="F69" s="17">
        <v>4</v>
      </c>
      <c r="G69" s="11">
        <v>0</v>
      </c>
      <c r="H69" s="15">
        <v>1960</v>
      </c>
      <c r="I69" s="15">
        <v>3431.1</v>
      </c>
      <c r="J69" s="16">
        <f t="shared" si="1"/>
        <v>2598.7000000000003</v>
      </c>
      <c r="K69" s="15">
        <v>910</v>
      </c>
      <c r="L69" s="15">
        <v>0</v>
      </c>
      <c r="M69" s="15">
        <v>900.6</v>
      </c>
      <c r="N69" s="15">
        <v>800</v>
      </c>
      <c r="O69" s="18" t="s">
        <v>34</v>
      </c>
      <c r="P69" s="19" t="s">
        <v>35</v>
      </c>
      <c r="Q69" s="19" t="s">
        <v>36</v>
      </c>
      <c r="R69" s="18" t="s">
        <v>35</v>
      </c>
      <c r="S69" s="15"/>
      <c r="T69" s="15"/>
      <c r="U69" s="15">
        <v>97.3</v>
      </c>
      <c r="V69" s="15">
        <v>2501.4</v>
      </c>
      <c r="W69" s="15">
        <v>192.6</v>
      </c>
      <c r="X69" s="15"/>
      <c r="Y69" s="15">
        <v>192.6</v>
      </c>
      <c r="Z69" s="15">
        <v>900.6</v>
      </c>
      <c r="AA69" s="15">
        <v>14</v>
      </c>
    </row>
    <row r="70" spans="1:27" ht="23.25" thickBot="1" x14ac:dyDescent="0.3">
      <c r="A70" s="14">
        <v>57</v>
      </c>
      <c r="B70" s="18" t="s">
        <v>95</v>
      </c>
      <c r="C70" s="17">
        <v>3</v>
      </c>
      <c r="D70" s="17">
        <v>33</v>
      </c>
      <c r="E70" s="17">
        <v>1</v>
      </c>
      <c r="F70" s="17">
        <v>4</v>
      </c>
      <c r="G70" s="11">
        <v>0</v>
      </c>
      <c r="H70" s="15">
        <v>1959</v>
      </c>
      <c r="I70" s="15">
        <v>2735.4</v>
      </c>
      <c r="J70" s="16">
        <f t="shared" si="1"/>
        <v>1904.7</v>
      </c>
      <c r="K70" s="15">
        <v>1238</v>
      </c>
      <c r="L70" s="15">
        <v>879.8</v>
      </c>
      <c r="M70" s="15">
        <v>694.7</v>
      </c>
      <c r="N70" s="15">
        <v>680</v>
      </c>
      <c r="O70" s="18" t="s">
        <v>34</v>
      </c>
      <c r="P70" s="19" t="s">
        <v>35</v>
      </c>
      <c r="Q70" s="19" t="s">
        <v>36</v>
      </c>
      <c r="R70" s="18" t="s">
        <v>35</v>
      </c>
      <c r="S70" s="15"/>
      <c r="T70" s="15"/>
      <c r="U70" s="15">
        <v>185.3</v>
      </c>
      <c r="V70" s="15">
        <v>1719.4</v>
      </c>
      <c r="W70" s="15">
        <v>156.30000000000001</v>
      </c>
      <c r="X70" s="15">
        <v>153.30000000000001</v>
      </c>
      <c r="Y70" s="15"/>
      <c r="Z70" s="15">
        <v>694.7</v>
      </c>
      <c r="AA70" s="15">
        <v>14</v>
      </c>
    </row>
    <row r="71" spans="1:27" ht="23.25" thickBot="1" x14ac:dyDescent="0.3">
      <c r="A71" s="14">
        <v>58</v>
      </c>
      <c r="B71" s="11" t="s">
        <v>96</v>
      </c>
      <c r="C71" s="17">
        <v>5</v>
      </c>
      <c r="D71" s="17">
        <v>100</v>
      </c>
      <c r="E71" s="17">
        <v>0</v>
      </c>
      <c r="F71" s="17">
        <v>6</v>
      </c>
      <c r="G71" s="11">
        <v>0</v>
      </c>
      <c r="H71" s="15">
        <v>1975</v>
      </c>
      <c r="I71" s="15">
        <v>5806.9</v>
      </c>
      <c r="J71" s="16">
        <f t="shared" si="1"/>
        <v>4559</v>
      </c>
      <c r="K71" s="15">
        <v>1267.5999999999999</v>
      </c>
      <c r="L71" s="15">
        <v>0</v>
      </c>
      <c r="M71" s="15">
        <v>973.1</v>
      </c>
      <c r="N71" s="15">
        <v>888</v>
      </c>
      <c r="O71" s="18" t="s">
        <v>34</v>
      </c>
      <c r="P71" s="19" t="s">
        <v>35</v>
      </c>
      <c r="Q71" s="19" t="s">
        <v>36</v>
      </c>
      <c r="R71" s="18" t="s">
        <v>35</v>
      </c>
      <c r="S71" s="15"/>
      <c r="T71" s="15"/>
      <c r="U71" s="15"/>
      <c r="V71" s="15">
        <v>4559</v>
      </c>
      <c r="W71" s="15">
        <v>372.7</v>
      </c>
      <c r="X71" s="15"/>
      <c r="Y71" s="15">
        <v>372.7</v>
      </c>
      <c r="Z71" s="15">
        <v>973</v>
      </c>
      <c r="AA71" s="15">
        <v>9</v>
      </c>
    </row>
    <row r="72" spans="1:27" ht="23.25" thickBot="1" x14ac:dyDescent="0.3">
      <c r="A72" s="14">
        <v>59</v>
      </c>
      <c r="B72" s="18" t="s">
        <v>97</v>
      </c>
      <c r="C72" s="17">
        <v>5</v>
      </c>
      <c r="D72" s="17">
        <v>70</v>
      </c>
      <c r="E72" s="17">
        <v>0</v>
      </c>
      <c r="F72" s="17">
        <v>4</v>
      </c>
      <c r="G72" s="11">
        <v>0</v>
      </c>
      <c r="H72" s="15">
        <v>1973</v>
      </c>
      <c r="I72" s="15">
        <v>4176.6000000000004</v>
      </c>
      <c r="J72" s="16">
        <f t="shared" si="1"/>
        <v>3216.6</v>
      </c>
      <c r="K72" s="15">
        <v>867</v>
      </c>
      <c r="L72" s="15">
        <v>0</v>
      </c>
      <c r="M72" s="15">
        <v>684.3</v>
      </c>
      <c r="N72" s="15">
        <v>676</v>
      </c>
      <c r="O72" s="18" t="s">
        <v>34</v>
      </c>
      <c r="P72" s="19" t="s">
        <v>35</v>
      </c>
      <c r="Q72" s="19" t="s">
        <v>36</v>
      </c>
      <c r="R72" s="18" t="s">
        <v>35</v>
      </c>
      <c r="S72" s="15"/>
      <c r="T72" s="15"/>
      <c r="U72" s="15"/>
      <c r="V72" s="15">
        <v>3216.6</v>
      </c>
      <c r="W72" s="15">
        <v>266.2</v>
      </c>
      <c r="X72" s="15"/>
      <c r="Y72" s="15">
        <v>266.2</v>
      </c>
      <c r="Z72" s="15">
        <v>684</v>
      </c>
      <c r="AA72" s="15">
        <v>8</v>
      </c>
    </row>
    <row r="73" spans="1:27" ht="23.25" thickBot="1" x14ac:dyDescent="0.3">
      <c r="A73" s="14">
        <v>60</v>
      </c>
      <c r="B73" s="18" t="s">
        <v>98</v>
      </c>
      <c r="C73" s="17">
        <v>5</v>
      </c>
      <c r="D73" s="17">
        <v>70</v>
      </c>
      <c r="E73" s="17">
        <v>0</v>
      </c>
      <c r="F73" s="17">
        <v>4</v>
      </c>
      <c r="G73" s="11">
        <v>0</v>
      </c>
      <c r="H73" s="15">
        <v>1973</v>
      </c>
      <c r="I73" s="15">
        <v>4037.2</v>
      </c>
      <c r="J73" s="16">
        <f t="shared" si="1"/>
        <v>3151.7</v>
      </c>
      <c r="K73" s="15">
        <v>860</v>
      </c>
      <c r="L73" s="15">
        <v>0</v>
      </c>
      <c r="M73" s="15">
        <v>685.2</v>
      </c>
      <c r="N73" s="15">
        <v>672</v>
      </c>
      <c r="O73" s="18" t="s">
        <v>34</v>
      </c>
      <c r="P73" s="19" t="s">
        <v>35</v>
      </c>
      <c r="Q73" s="19" t="s">
        <v>36</v>
      </c>
      <c r="R73" s="18" t="s">
        <v>35</v>
      </c>
      <c r="S73" s="15"/>
      <c r="T73" s="15"/>
      <c r="U73" s="15"/>
      <c r="V73" s="15">
        <v>3151.7</v>
      </c>
      <c r="W73" s="15">
        <v>261.60000000000002</v>
      </c>
      <c r="X73" s="15"/>
      <c r="Y73" s="15">
        <v>261.60000000000002</v>
      </c>
      <c r="Z73" s="15">
        <v>685</v>
      </c>
      <c r="AA73" s="15">
        <v>8</v>
      </c>
    </row>
    <row r="74" spans="1:27" ht="23.25" thickBot="1" x14ac:dyDescent="0.3">
      <c r="A74" s="14">
        <v>61</v>
      </c>
      <c r="B74" s="18" t="s">
        <v>99</v>
      </c>
      <c r="C74" s="17">
        <v>5</v>
      </c>
      <c r="D74" s="17">
        <v>70</v>
      </c>
      <c r="E74" s="17">
        <v>0</v>
      </c>
      <c r="F74" s="17">
        <v>4</v>
      </c>
      <c r="G74" s="11">
        <v>0</v>
      </c>
      <c r="H74" s="15">
        <v>1972</v>
      </c>
      <c r="I74" s="15">
        <v>4113.2</v>
      </c>
      <c r="J74" s="16">
        <f t="shared" si="1"/>
        <v>3166.6</v>
      </c>
      <c r="K74" s="15">
        <v>867</v>
      </c>
      <c r="L74" s="15">
        <v>0</v>
      </c>
      <c r="M74" s="15">
        <v>674</v>
      </c>
      <c r="N74" s="15">
        <v>633</v>
      </c>
      <c r="O74" s="18" t="s">
        <v>34</v>
      </c>
      <c r="P74" s="19" t="s">
        <v>35</v>
      </c>
      <c r="Q74" s="19" t="s">
        <v>36</v>
      </c>
      <c r="R74" s="18" t="s">
        <v>35</v>
      </c>
      <c r="S74" s="15"/>
      <c r="T74" s="15"/>
      <c r="U74" s="15"/>
      <c r="V74" s="15">
        <v>3166.6</v>
      </c>
      <c r="W74" s="15">
        <v>261.60000000000002</v>
      </c>
      <c r="X74" s="15"/>
      <c r="Y74" s="15">
        <v>261.60000000000002</v>
      </c>
      <c r="Z74" s="15">
        <v>674</v>
      </c>
      <c r="AA74" s="15">
        <v>9</v>
      </c>
    </row>
    <row r="75" spans="1:27" ht="23.25" thickBot="1" x14ac:dyDescent="0.3">
      <c r="A75" s="14">
        <v>62</v>
      </c>
      <c r="B75" s="18" t="s">
        <v>100</v>
      </c>
      <c r="C75" s="17">
        <v>5</v>
      </c>
      <c r="D75" s="17">
        <v>50</v>
      </c>
      <c r="E75" s="17">
        <v>0</v>
      </c>
      <c r="F75" s="17">
        <v>5</v>
      </c>
      <c r="G75" s="11">
        <v>0</v>
      </c>
      <c r="H75" s="15">
        <v>1988</v>
      </c>
      <c r="I75" s="15">
        <v>4163.2</v>
      </c>
      <c r="J75" s="16">
        <f t="shared" si="1"/>
        <v>3095.7</v>
      </c>
      <c r="K75" s="15">
        <v>835</v>
      </c>
      <c r="L75" s="15">
        <v>0</v>
      </c>
      <c r="M75" s="15">
        <v>590</v>
      </c>
      <c r="N75" s="15">
        <v>680</v>
      </c>
      <c r="O75" s="18" t="s">
        <v>34</v>
      </c>
      <c r="P75" s="19" t="s">
        <v>35</v>
      </c>
      <c r="Q75" s="19" t="s">
        <v>36</v>
      </c>
      <c r="R75" s="18" t="s">
        <v>35</v>
      </c>
      <c r="S75" s="15"/>
      <c r="T75" s="15"/>
      <c r="U75" s="15"/>
      <c r="V75" s="15">
        <v>3095.7</v>
      </c>
      <c r="W75" s="15">
        <v>346.9</v>
      </c>
      <c r="X75" s="15"/>
      <c r="Y75" s="15">
        <v>346.9</v>
      </c>
      <c r="Z75" s="15">
        <v>675</v>
      </c>
      <c r="AA75" s="15">
        <v>23</v>
      </c>
    </row>
    <row r="76" spans="1:27" ht="23.25" thickBot="1" x14ac:dyDescent="0.3">
      <c r="A76" s="14">
        <v>63</v>
      </c>
      <c r="B76" s="18" t="s">
        <v>101</v>
      </c>
      <c r="C76" s="17">
        <v>5</v>
      </c>
      <c r="D76" s="17">
        <v>79</v>
      </c>
      <c r="E76" s="17">
        <v>1</v>
      </c>
      <c r="F76" s="17">
        <v>3</v>
      </c>
      <c r="G76" s="11">
        <v>0</v>
      </c>
      <c r="H76" s="15">
        <v>1988</v>
      </c>
      <c r="I76" s="15">
        <v>4120.8999999999996</v>
      </c>
      <c r="J76" s="16">
        <f t="shared" si="1"/>
        <v>3001</v>
      </c>
      <c r="K76" s="15">
        <v>968</v>
      </c>
      <c r="L76" s="15">
        <v>0</v>
      </c>
      <c r="M76" s="15">
        <v>897.5</v>
      </c>
      <c r="N76" s="15">
        <v>840</v>
      </c>
      <c r="O76" s="18" t="s">
        <v>34</v>
      </c>
      <c r="P76" s="19" t="s">
        <v>35</v>
      </c>
      <c r="Q76" s="19" t="s">
        <v>36</v>
      </c>
      <c r="R76" s="18" t="s">
        <v>35</v>
      </c>
      <c r="S76" s="15"/>
      <c r="T76" s="15"/>
      <c r="U76" s="15">
        <v>23.7</v>
      </c>
      <c r="V76" s="15">
        <v>2977.3</v>
      </c>
      <c r="W76" s="15">
        <v>392</v>
      </c>
      <c r="X76" s="15"/>
      <c r="Y76" s="15">
        <v>392</v>
      </c>
      <c r="Z76" s="15">
        <v>211</v>
      </c>
      <c r="AA76" s="15">
        <v>23</v>
      </c>
    </row>
    <row r="77" spans="1:27" ht="23.25" thickBot="1" x14ac:dyDescent="0.3">
      <c r="A77" s="14">
        <v>64</v>
      </c>
      <c r="B77" s="18" t="s">
        <v>102</v>
      </c>
      <c r="C77" s="17">
        <v>4</v>
      </c>
      <c r="D77" s="17">
        <v>32</v>
      </c>
      <c r="E77" s="17">
        <v>0</v>
      </c>
      <c r="F77" s="17">
        <v>2</v>
      </c>
      <c r="G77" s="11">
        <v>0</v>
      </c>
      <c r="H77" s="15">
        <v>1964</v>
      </c>
      <c r="I77" s="15">
        <v>1786.3</v>
      </c>
      <c r="J77" s="16">
        <f t="shared" si="1"/>
        <v>1523.2</v>
      </c>
      <c r="K77" s="15">
        <v>511</v>
      </c>
      <c r="L77" s="15">
        <v>0</v>
      </c>
      <c r="M77" s="15">
        <v>201.3</v>
      </c>
      <c r="N77" s="15">
        <v>405</v>
      </c>
      <c r="O77" s="18" t="s">
        <v>34</v>
      </c>
      <c r="P77" s="19" t="s">
        <v>35</v>
      </c>
      <c r="Q77" s="19" t="s">
        <v>36</v>
      </c>
      <c r="R77" s="18" t="s">
        <v>35</v>
      </c>
      <c r="S77" s="15"/>
      <c r="T77" s="15"/>
      <c r="U77" s="15"/>
      <c r="V77" s="15">
        <v>1523.2</v>
      </c>
      <c r="W77" s="15">
        <v>98.1</v>
      </c>
      <c r="X77" s="15"/>
      <c r="Y77" s="15">
        <v>98.1</v>
      </c>
      <c r="Z77" s="15">
        <v>201.3</v>
      </c>
      <c r="AA77" s="15">
        <v>6</v>
      </c>
    </row>
    <row r="78" spans="1:27" ht="23.25" thickBot="1" x14ac:dyDescent="0.3">
      <c r="A78" s="14">
        <v>65</v>
      </c>
      <c r="B78" s="18" t="s">
        <v>103</v>
      </c>
      <c r="C78" s="17">
        <v>4</v>
      </c>
      <c r="D78" s="17">
        <v>32</v>
      </c>
      <c r="E78" s="17">
        <v>0</v>
      </c>
      <c r="F78" s="17">
        <v>2</v>
      </c>
      <c r="G78" s="11">
        <v>0</v>
      </c>
      <c r="H78" s="15">
        <v>1958</v>
      </c>
      <c r="I78" s="15">
        <v>1782.9</v>
      </c>
      <c r="J78" s="16">
        <f t="shared" si="1"/>
        <v>1516.4</v>
      </c>
      <c r="K78" s="15">
        <v>511</v>
      </c>
      <c r="L78" s="15">
        <v>0</v>
      </c>
      <c r="M78" s="15">
        <v>187.5</v>
      </c>
      <c r="N78" s="15">
        <v>405</v>
      </c>
      <c r="O78" s="18" t="s">
        <v>34</v>
      </c>
      <c r="P78" s="19" t="s">
        <v>35</v>
      </c>
      <c r="Q78" s="19" t="s">
        <v>36</v>
      </c>
      <c r="R78" s="18" t="s">
        <v>35</v>
      </c>
      <c r="S78" s="15"/>
      <c r="T78" s="15"/>
      <c r="U78" s="15"/>
      <c r="V78" s="15">
        <v>1516.4</v>
      </c>
      <c r="W78" s="15">
        <v>110</v>
      </c>
      <c r="X78" s="15"/>
      <c r="Y78" s="15">
        <v>110</v>
      </c>
      <c r="Z78" s="15">
        <v>187.5</v>
      </c>
      <c r="AA78" s="15">
        <v>6</v>
      </c>
    </row>
    <row r="79" spans="1:27" ht="23.25" thickBot="1" x14ac:dyDescent="0.3">
      <c r="A79" s="14">
        <v>66</v>
      </c>
      <c r="B79" s="18" t="s">
        <v>104</v>
      </c>
      <c r="C79" s="17">
        <v>4</v>
      </c>
      <c r="D79" s="17">
        <v>48</v>
      </c>
      <c r="E79" s="17">
        <v>0</v>
      </c>
      <c r="F79" s="17">
        <v>3</v>
      </c>
      <c r="G79" s="11">
        <v>0</v>
      </c>
      <c r="H79" s="15">
        <v>1958</v>
      </c>
      <c r="I79" s="15">
        <v>2182.1</v>
      </c>
      <c r="J79" s="16">
        <f t="shared" si="1"/>
        <v>2057.5</v>
      </c>
      <c r="K79" s="15">
        <v>700.6</v>
      </c>
      <c r="L79" s="15">
        <v>0</v>
      </c>
      <c r="M79" s="15">
        <v>0</v>
      </c>
      <c r="N79" s="15">
        <v>445</v>
      </c>
      <c r="O79" s="18" t="s">
        <v>34</v>
      </c>
      <c r="P79" s="19" t="s">
        <v>35</v>
      </c>
      <c r="Q79" s="19" t="s">
        <v>36</v>
      </c>
      <c r="R79" s="18" t="s">
        <v>35</v>
      </c>
      <c r="S79" s="15"/>
      <c r="T79" s="15"/>
      <c r="U79" s="15"/>
      <c r="V79" s="15">
        <v>2057.5</v>
      </c>
      <c r="W79" s="15">
        <v>145</v>
      </c>
      <c r="X79" s="15"/>
      <c r="Y79" s="15">
        <v>145</v>
      </c>
      <c r="Z79" s="15">
        <v>514.38</v>
      </c>
      <c r="AA79" s="15">
        <v>6</v>
      </c>
    </row>
    <row r="80" spans="1:27" ht="23.25" thickBot="1" x14ac:dyDescent="0.3">
      <c r="A80" s="14">
        <v>67</v>
      </c>
      <c r="B80" s="18" t="s">
        <v>105</v>
      </c>
      <c r="C80" s="17">
        <v>4</v>
      </c>
      <c r="D80" s="17">
        <v>64</v>
      </c>
      <c r="E80" s="17">
        <v>1</v>
      </c>
      <c r="F80" s="17">
        <v>4</v>
      </c>
      <c r="G80" s="11">
        <v>0</v>
      </c>
      <c r="H80" s="15">
        <v>1958</v>
      </c>
      <c r="I80" s="15">
        <v>3214.4</v>
      </c>
      <c r="J80" s="16">
        <f t="shared" si="1"/>
        <v>2607.6</v>
      </c>
      <c r="K80" s="15">
        <v>892</v>
      </c>
      <c r="L80" s="15">
        <v>0</v>
      </c>
      <c r="M80" s="15">
        <v>444.5</v>
      </c>
      <c r="N80" s="15">
        <v>581</v>
      </c>
      <c r="O80" s="18" t="s">
        <v>34</v>
      </c>
      <c r="P80" s="19" t="s">
        <v>35</v>
      </c>
      <c r="Q80" s="19" t="s">
        <v>36</v>
      </c>
      <c r="R80" s="18" t="s">
        <v>35</v>
      </c>
      <c r="S80" s="15"/>
      <c r="T80" s="15"/>
      <c r="U80" s="15">
        <v>40.700000000000003</v>
      </c>
      <c r="V80" s="15">
        <v>2566.9</v>
      </c>
      <c r="W80" s="15">
        <v>193.7</v>
      </c>
      <c r="X80" s="15"/>
      <c r="Y80" s="15">
        <v>193.7</v>
      </c>
      <c r="Z80" s="15">
        <v>444.5</v>
      </c>
      <c r="AA80" s="15">
        <v>5</v>
      </c>
    </row>
    <row r="81" spans="1:27" ht="23.25" thickBot="1" x14ac:dyDescent="0.3">
      <c r="A81" s="14">
        <v>68</v>
      </c>
      <c r="B81" s="18" t="s">
        <v>106</v>
      </c>
      <c r="C81" s="17">
        <v>4</v>
      </c>
      <c r="D81" s="17">
        <v>48</v>
      </c>
      <c r="E81" s="17">
        <v>0</v>
      </c>
      <c r="F81" s="17">
        <v>3</v>
      </c>
      <c r="G81" s="11">
        <v>0</v>
      </c>
      <c r="H81" s="15">
        <v>1958</v>
      </c>
      <c r="I81" s="15">
        <v>2534.8000000000002</v>
      </c>
      <c r="J81" s="16">
        <f t="shared" si="1"/>
        <v>2050.3000000000002</v>
      </c>
      <c r="K81" s="15">
        <v>705</v>
      </c>
      <c r="L81" s="15">
        <v>0</v>
      </c>
      <c r="M81" s="15">
        <v>389.2</v>
      </c>
      <c r="N81" s="15">
        <v>416</v>
      </c>
      <c r="O81" s="18" t="s">
        <v>34</v>
      </c>
      <c r="P81" s="19" t="s">
        <v>35</v>
      </c>
      <c r="Q81" s="19" t="s">
        <v>36</v>
      </c>
      <c r="R81" s="18" t="s">
        <v>35</v>
      </c>
      <c r="S81" s="15"/>
      <c r="T81" s="15"/>
      <c r="U81" s="15"/>
      <c r="V81" s="15">
        <v>2050.3000000000002</v>
      </c>
      <c r="W81" s="15">
        <v>109.5</v>
      </c>
      <c r="X81" s="15"/>
      <c r="Y81" s="15">
        <v>109.5</v>
      </c>
      <c r="Z81" s="15">
        <v>389.2</v>
      </c>
      <c r="AA81" s="15">
        <v>3</v>
      </c>
    </row>
    <row r="82" spans="1:27" ht="23.25" thickBot="1" x14ac:dyDescent="0.3">
      <c r="A82" s="14">
        <v>69</v>
      </c>
      <c r="B82" s="18" t="s">
        <v>107</v>
      </c>
      <c r="C82" s="17">
        <v>4</v>
      </c>
      <c r="D82" s="17">
        <v>91</v>
      </c>
      <c r="E82" s="17">
        <v>0</v>
      </c>
      <c r="F82" s="17">
        <v>3</v>
      </c>
      <c r="G82" s="11">
        <v>0</v>
      </c>
      <c r="H82" s="15">
        <v>1958</v>
      </c>
      <c r="I82" s="15">
        <v>2658.7</v>
      </c>
      <c r="J82" s="16">
        <f t="shared" si="1"/>
        <v>2217</v>
      </c>
      <c r="K82" s="15">
        <v>860.7</v>
      </c>
      <c r="L82" s="15">
        <v>0</v>
      </c>
      <c r="M82" s="15">
        <v>0</v>
      </c>
      <c r="N82" s="15">
        <v>460</v>
      </c>
      <c r="O82" s="18" t="s">
        <v>34</v>
      </c>
      <c r="P82" s="19" t="s">
        <v>35</v>
      </c>
      <c r="Q82" s="19" t="s">
        <v>36</v>
      </c>
      <c r="R82" s="18" t="s">
        <v>35</v>
      </c>
      <c r="S82" s="15"/>
      <c r="T82" s="15"/>
      <c r="U82" s="15"/>
      <c r="V82" s="15">
        <v>2217</v>
      </c>
      <c r="W82" s="15">
        <v>130</v>
      </c>
      <c r="X82" s="15"/>
      <c r="Y82" s="15">
        <v>130</v>
      </c>
      <c r="Z82" s="15">
        <v>554.25</v>
      </c>
      <c r="AA82" s="15">
        <v>21</v>
      </c>
    </row>
    <row r="83" spans="1:27" ht="23.25" thickBot="1" x14ac:dyDescent="0.3">
      <c r="A83" s="14">
        <v>70</v>
      </c>
      <c r="B83" s="18" t="s">
        <v>108</v>
      </c>
      <c r="C83" s="17">
        <v>4</v>
      </c>
      <c r="D83" s="17">
        <v>48</v>
      </c>
      <c r="E83" s="17">
        <v>0</v>
      </c>
      <c r="F83" s="17">
        <v>3</v>
      </c>
      <c r="G83" s="11">
        <v>0</v>
      </c>
      <c r="H83" s="15">
        <v>1965</v>
      </c>
      <c r="I83" s="15">
        <v>2320.3000000000002</v>
      </c>
      <c r="J83" s="16">
        <f t="shared" ref="J83:J93" si="2">U83+V83</f>
        <v>2043.4</v>
      </c>
      <c r="K83" s="15">
        <v>705</v>
      </c>
      <c r="L83" s="15">
        <v>0</v>
      </c>
      <c r="M83" s="15">
        <v>181.6</v>
      </c>
      <c r="N83" s="15">
        <v>447</v>
      </c>
      <c r="O83" s="18" t="s">
        <v>34</v>
      </c>
      <c r="P83" s="19" t="s">
        <v>35</v>
      </c>
      <c r="Q83" s="19" t="s">
        <v>36</v>
      </c>
      <c r="R83" s="18" t="s">
        <v>35</v>
      </c>
      <c r="S83" s="15"/>
      <c r="T83" s="15"/>
      <c r="U83" s="15"/>
      <c r="V83" s="15">
        <v>2043.4</v>
      </c>
      <c r="W83" s="15">
        <v>147.1</v>
      </c>
      <c r="X83" s="15"/>
      <c r="Y83" s="15">
        <v>147.1</v>
      </c>
      <c r="Z83" s="15">
        <v>181.6</v>
      </c>
      <c r="AA83" s="15">
        <v>3</v>
      </c>
    </row>
    <row r="84" spans="1:27" ht="23.25" thickBot="1" x14ac:dyDescent="0.3">
      <c r="A84" s="14">
        <v>71</v>
      </c>
      <c r="B84" s="18" t="s">
        <v>109</v>
      </c>
      <c r="C84" s="17">
        <v>5</v>
      </c>
      <c r="D84" s="17">
        <v>92</v>
      </c>
      <c r="E84" s="17">
        <v>2</v>
      </c>
      <c r="F84" s="17">
        <v>2</v>
      </c>
      <c r="G84" s="11">
        <v>0</v>
      </c>
      <c r="H84" s="15">
        <v>1978</v>
      </c>
      <c r="I84" s="15">
        <v>3886</v>
      </c>
      <c r="J84" s="16">
        <f t="shared" si="2"/>
        <v>3119.7</v>
      </c>
      <c r="K84" s="15">
        <v>1031</v>
      </c>
      <c r="L84" s="15">
        <v>0</v>
      </c>
      <c r="M84" s="15">
        <v>792</v>
      </c>
      <c r="N84" s="15">
        <v>535</v>
      </c>
      <c r="O84" s="18" t="s">
        <v>34</v>
      </c>
      <c r="P84" s="19" t="s">
        <v>35</v>
      </c>
      <c r="Q84" s="19" t="s">
        <v>36</v>
      </c>
      <c r="R84" s="18" t="s">
        <v>35</v>
      </c>
      <c r="S84" s="15"/>
      <c r="T84" s="15"/>
      <c r="U84" s="15">
        <v>290.5</v>
      </c>
      <c r="V84" s="15">
        <v>2829.2</v>
      </c>
      <c r="W84" s="15">
        <v>286</v>
      </c>
      <c r="X84" s="15"/>
      <c r="Y84" s="15">
        <v>286</v>
      </c>
      <c r="Z84" s="15">
        <v>792</v>
      </c>
      <c r="AA84" s="15">
        <v>21</v>
      </c>
    </row>
    <row r="85" spans="1:27" ht="23.25" thickBot="1" x14ac:dyDescent="0.3">
      <c r="A85" s="14">
        <v>72</v>
      </c>
      <c r="B85" s="18" t="s">
        <v>110</v>
      </c>
      <c r="C85" s="17">
        <v>4</v>
      </c>
      <c r="D85" s="17">
        <v>111</v>
      </c>
      <c r="E85" s="17">
        <v>12</v>
      </c>
      <c r="F85" s="17">
        <v>3</v>
      </c>
      <c r="G85" s="11">
        <v>0</v>
      </c>
      <c r="H85" s="15">
        <v>1963</v>
      </c>
      <c r="I85" s="15">
        <v>2776.3</v>
      </c>
      <c r="J85" s="16">
        <f t="shared" si="2"/>
        <v>2215.4</v>
      </c>
      <c r="K85" s="15">
        <v>865</v>
      </c>
      <c r="L85" s="15">
        <v>0</v>
      </c>
      <c r="M85" s="15">
        <v>109.8</v>
      </c>
      <c r="N85" s="15">
        <v>456</v>
      </c>
      <c r="O85" s="18" t="s">
        <v>34</v>
      </c>
      <c r="P85" s="19" t="s">
        <v>35</v>
      </c>
      <c r="Q85" s="19" t="s">
        <v>36</v>
      </c>
      <c r="R85" s="18" t="s">
        <v>35</v>
      </c>
      <c r="S85" s="15"/>
      <c r="T85" s="15"/>
      <c r="U85" s="15">
        <v>66.400000000000006</v>
      </c>
      <c r="V85" s="15">
        <v>2149</v>
      </c>
      <c r="W85" s="15">
        <v>124.6</v>
      </c>
      <c r="X85" s="15"/>
      <c r="Y85" s="15">
        <v>124.6</v>
      </c>
      <c r="Z85" s="15">
        <v>109.8</v>
      </c>
      <c r="AA85" s="15">
        <v>5</v>
      </c>
    </row>
    <row r="86" spans="1:27" ht="23.25" thickBot="1" x14ac:dyDescent="0.3">
      <c r="A86" s="14">
        <v>73</v>
      </c>
      <c r="B86" s="18" t="s">
        <v>111</v>
      </c>
      <c r="C86" s="17">
        <v>5</v>
      </c>
      <c r="D86" s="17">
        <v>30</v>
      </c>
      <c r="E86" s="17">
        <v>0</v>
      </c>
      <c r="F86" s="17">
        <v>3</v>
      </c>
      <c r="G86" s="11">
        <v>0</v>
      </c>
      <c r="H86" s="15">
        <v>1993</v>
      </c>
      <c r="I86" s="15">
        <v>2608.1</v>
      </c>
      <c r="J86" s="16">
        <f t="shared" si="2"/>
        <v>2014.2</v>
      </c>
      <c r="K86" s="15">
        <v>513</v>
      </c>
      <c r="L86" s="15">
        <v>0</v>
      </c>
      <c r="M86" s="15">
        <v>395</v>
      </c>
      <c r="N86" s="15">
        <v>460</v>
      </c>
      <c r="O86" s="18" t="s">
        <v>34</v>
      </c>
      <c r="P86" s="19" t="s">
        <v>35</v>
      </c>
      <c r="Q86" s="19" t="s">
        <v>36</v>
      </c>
      <c r="R86" s="18" t="s">
        <v>35</v>
      </c>
      <c r="S86" s="15"/>
      <c r="T86" s="15"/>
      <c r="U86" s="15"/>
      <c r="V86" s="15">
        <v>2014.2</v>
      </c>
      <c r="W86" s="15">
        <v>233</v>
      </c>
      <c r="X86" s="15"/>
      <c r="Y86" s="15">
        <v>233</v>
      </c>
      <c r="Z86" s="15">
        <v>395</v>
      </c>
      <c r="AA86" s="15">
        <v>22</v>
      </c>
    </row>
    <row r="87" spans="1:27" ht="23.25" thickBot="1" x14ac:dyDescent="0.3">
      <c r="A87" s="14">
        <v>74</v>
      </c>
      <c r="B87" s="18" t="s">
        <v>112</v>
      </c>
      <c r="C87" s="17">
        <v>5</v>
      </c>
      <c r="D87" s="17">
        <v>50</v>
      </c>
      <c r="E87" s="17">
        <v>0</v>
      </c>
      <c r="F87" s="17">
        <v>4</v>
      </c>
      <c r="G87" s="11">
        <v>0</v>
      </c>
      <c r="H87" s="15">
        <v>1975</v>
      </c>
      <c r="I87" s="15">
        <v>3722.4</v>
      </c>
      <c r="J87" s="16">
        <f t="shared" si="2"/>
        <v>2834.7</v>
      </c>
      <c r="K87" s="15">
        <v>835</v>
      </c>
      <c r="L87" s="15">
        <v>0</v>
      </c>
      <c r="M87" s="15">
        <v>583.9</v>
      </c>
      <c r="N87" s="15">
        <v>598</v>
      </c>
      <c r="O87" s="18" t="s">
        <v>34</v>
      </c>
      <c r="P87" s="19" t="s">
        <v>35</v>
      </c>
      <c r="Q87" s="19" t="s">
        <v>36</v>
      </c>
      <c r="R87" s="18" t="s">
        <v>35</v>
      </c>
      <c r="S87" s="15"/>
      <c r="T87" s="15"/>
      <c r="U87" s="15"/>
      <c r="V87" s="15">
        <v>2834.7</v>
      </c>
      <c r="W87" s="15">
        <v>298.60000000000002</v>
      </c>
      <c r="X87" s="15"/>
      <c r="Y87" s="15">
        <v>298.60000000000002</v>
      </c>
      <c r="Z87" s="15">
        <v>583.9</v>
      </c>
      <c r="AA87" s="15">
        <v>4</v>
      </c>
    </row>
    <row r="88" spans="1:27" ht="23.25" thickBot="1" x14ac:dyDescent="0.3">
      <c r="A88" s="14">
        <v>75</v>
      </c>
      <c r="B88" s="18" t="s">
        <v>113</v>
      </c>
      <c r="C88" s="17">
        <v>5</v>
      </c>
      <c r="D88" s="17">
        <v>20</v>
      </c>
      <c r="E88" s="17">
        <v>0</v>
      </c>
      <c r="F88" s="17">
        <v>2</v>
      </c>
      <c r="G88" s="11">
        <v>0</v>
      </c>
      <c r="H88" s="15">
        <v>1993</v>
      </c>
      <c r="I88" s="15">
        <v>1628.1</v>
      </c>
      <c r="J88" s="16">
        <f t="shared" si="2"/>
        <v>1346.5</v>
      </c>
      <c r="K88" s="15">
        <v>385</v>
      </c>
      <c r="L88" s="15">
        <v>0</v>
      </c>
      <c r="M88" s="15">
        <v>148</v>
      </c>
      <c r="N88" s="15">
        <v>380</v>
      </c>
      <c r="O88" s="18" t="s">
        <v>34</v>
      </c>
      <c r="P88" s="19" t="s">
        <v>35</v>
      </c>
      <c r="Q88" s="19" t="s">
        <v>36</v>
      </c>
      <c r="R88" s="18" t="s">
        <v>35</v>
      </c>
      <c r="S88" s="15"/>
      <c r="T88" s="15"/>
      <c r="U88" s="15"/>
      <c r="V88" s="15">
        <v>1346.5</v>
      </c>
      <c r="W88" s="15">
        <v>139</v>
      </c>
      <c r="X88" s="15"/>
      <c r="Y88" s="15">
        <v>139</v>
      </c>
      <c r="Z88" s="15">
        <v>148</v>
      </c>
      <c r="AA88" s="15">
        <v>22</v>
      </c>
    </row>
    <row r="89" spans="1:27" ht="23.25" thickBot="1" x14ac:dyDescent="0.3">
      <c r="A89" s="14">
        <v>76</v>
      </c>
      <c r="B89" s="18" t="s">
        <v>114</v>
      </c>
      <c r="C89" s="17">
        <v>5</v>
      </c>
      <c r="D89" s="17">
        <v>50</v>
      </c>
      <c r="E89" s="17">
        <v>0</v>
      </c>
      <c r="F89" s="17">
        <v>4</v>
      </c>
      <c r="G89" s="11">
        <v>0</v>
      </c>
      <c r="H89" s="15">
        <v>1976</v>
      </c>
      <c r="I89" s="15">
        <v>3609.3</v>
      </c>
      <c r="J89" s="16">
        <f t="shared" si="2"/>
        <v>2825.2</v>
      </c>
      <c r="K89" s="15">
        <v>827</v>
      </c>
      <c r="L89" s="15">
        <v>0</v>
      </c>
      <c r="M89" s="15">
        <v>593.29999999999995</v>
      </c>
      <c r="N89" s="15">
        <v>596</v>
      </c>
      <c r="O89" s="18" t="s">
        <v>34</v>
      </c>
      <c r="P89" s="19" t="s">
        <v>35</v>
      </c>
      <c r="Q89" s="19" t="s">
        <v>36</v>
      </c>
      <c r="R89" s="18" t="s">
        <v>35</v>
      </c>
      <c r="S89" s="15"/>
      <c r="T89" s="15"/>
      <c r="U89" s="15"/>
      <c r="V89" s="15">
        <v>2825.2</v>
      </c>
      <c r="W89" s="15">
        <v>297.7</v>
      </c>
      <c r="X89" s="15"/>
      <c r="Y89" s="15">
        <v>297.7</v>
      </c>
      <c r="Z89" s="15">
        <v>593.29999999999995</v>
      </c>
      <c r="AA89" s="15">
        <v>4</v>
      </c>
    </row>
    <row r="90" spans="1:27" ht="23.25" thickBot="1" x14ac:dyDescent="0.3">
      <c r="A90" s="14">
        <v>77</v>
      </c>
      <c r="B90" s="18" t="s">
        <v>115</v>
      </c>
      <c r="C90" s="17">
        <v>5</v>
      </c>
      <c r="D90" s="17">
        <v>30</v>
      </c>
      <c r="E90" s="17">
        <v>0</v>
      </c>
      <c r="F90" s="17">
        <v>2</v>
      </c>
      <c r="G90" s="11">
        <v>0</v>
      </c>
      <c r="H90" s="15">
        <v>1993</v>
      </c>
      <c r="I90" s="15">
        <v>2179</v>
      </c>
      <c r="J90" s="16">
        <f t="shared" si="2"/>
        <v>1792.1</v>
      </c>
      <c r="K90" s="15">
        <v>533</v>
      </c>
      <c r="L90" s="15">
        <v>0</v>
      </c>
      <c r="M90" s="15">
        <v>172</v>
      </c>
      <c r="N90" s="15">
        <v>460</v>
      </c>
      <c r="O90" s="18" t="s">
        <v>34</v>
      </c>
      <c r="P90" s="19" t="s">
        <v>35</v>
      </c>
      <c r="Q90" s="19" t="s">
        <v>36</v>
      </c>
      <c r="R90" s="18" t="s">
        <v>35</v>
      </c>
      <c r="S90" s="15"/>
      <c r="T90" s="15"/>
      <c r="U90" s="15"/>
      <c r="V90" s="15">
        <v>1792.1</v>
      </c>
      <c r="W90" s="15">
        <v>161</v>
      </c>
      <c r="X90" s="15"/>
      <c r="Y90" s="15">
        <v>161</v>
      </c>
      <c r="Z90" s="15">
        <v>172</v>
      </c>
      <c r="AA90" s="15">
        <v>22</v>
      </c>
    </row>
    <row r="91" spans="1:27" ht="23.25" thickBot="1" x14ac:dyDescent="0.3">
      <c r="A91" s="14">
        <v>78</v>
      </c>
      <c r="B91" s="18" t="s">
        <v>116</v>
      </c>
      <c r="C91" s="17">
        <v>5</v>
      </c>
      <c r="D91" s="17">
        <v>50</v>
      </c>
      <c r="E91" s="17">
        <v>0</v>
      </c>
      <c r="F91" s="17">
        <v>4</v>
      </c>
      <c r="G91" s="11">
        <v>0</v>
      </c>
      <c r="H91" s="15">
        <v>1976</v>
      </c>
      <c r="I91" s="15">
        <v>3596.8</v>
      </c>
      <c r="J91" s="16">
        <f t="shared" si="2"/>
        <v>2827</v>
      </c>
      <c r="K91" s="15">
        <v>824</v>
      </c>
      <c r="L91" s="15">
        <v>0</v>
      </c>
      <c r="M91" s="15">
        <v>592.29999999999995</v>
      </c>
      <c r="N91" s="15">
        <v>596</v>
      </c>
      <c r="O91" s="18" t="s">
        <v>34</v>
      </c>
      <c r="P91" s="19" t="s">
        <v>35</v>
      </c>
      <c r="Q91" s="19" t="s">
        <v>36</v>
      </c>
      <c r="R91" s="18" t="s">
        <v>35</v>
      </c>
      <c r="S91" s="15"/>
      <c r="T91" s="15"/>
      <c r="U91" s="15"/>
      <c r="V91" s="15">
        <v>2827</v>
      </c>
      <c r="W91" s="15">
        <v>292.2</v>
      </c>
      <c r="X91" s="15"/>
      <c r="Y91" s="15">
        <v>292.2</v>
      </c>
      <c r="Z91" s="15">
        <v>592.29999999999995</v>
      </c>
      <c r="AA91" s="15">
        <v>3</v>
      </c>
    </row>
    <row r="92" spans="1:27" ht="23.25" thickBot="1" x14ac:dyDescent="0.3">
      <c r="A92" s="14">
        <v>79</v>
      </c>
      <c r="B92" s="18" t="s">
        <v>117</v>
      </c>
      <c r="C92" s="17">
        <v>5</v>
      </c>
      <c r="D92" s="17">
        <v>40</v>
      </c>
      <c r="E92" s="17">
        <v>0</v>
      </c>
      <c r="F92" s="17">
        <v>5</v>
      </c>
      <c r="G92" s="11">
        <v>0</v>
      </c>
      <c r="H92" s="15">
        <v>1976</v>
      </c>
      <c r="I92" s="15">
        <v>2782.9</v>
      </c>
      <c r="J92" s="16">
        <f t="shared" si="2"/>
        <v>2157.9</v>
      </c>
      <c r="K92" s="15">
        <v>627</v>
      </c>
      <c r="L92" s="15">
        <v>0</v>
      </c>
      <c r="M92" s="15">
        <v>466.1</v>
      </c>
      <c r="N92" s="15">
        <v>414</v>
      </c>
      <c r="O92" s="18" t="s">
        <v>34</v>
      </c>
      <c r="P92" s="19" t="s">
        <v>35</v>
      </c>
      <c r="Q92" s="19" t="s">
        <v>36</v>
      </c>
      <c r="R92" s="18" t="s">
        <v>35</v>
      </c>
      <c r="S92" s="15"/>
      <c r="T92" s="15"/>
      <c r="U92" s="15"/>
      <c r="V92" s="15">
        <v>2157.9</v>
      </c>
      <c r="W92" s="15">
        <v>226.6</v>
      </c>
      <c r="X92" s="15"/>
      <c r="Y92" s="15">
        <v>226.6</v>
      </c>
      <c r="Z92" s="15">
        <v>466.1</v>
      </c>
      <c r="AA92" s="15">
        <v>7</v>
      </c>
    </row>
    <row r="93" spans="1:27" ht="23.25" thickBot="1" x14ac:dyDescent="0.3">
      <c r="A93" s="14">
        <v>80</v>
      </c>
      <c r="B93" s="11" t="s">
        <v>118</v>
      </c>
      <c r="C93" s="17">
        <v>1</v>
      </c>
      <c r="D93" s="17">
        <v>2</v>
      </c>
      <c r="E93" s="17">
        <v>0</v>
      </c>
      <c r="F93" s="17">
        <v>1</v>
      </c>
      <c r="G93" s="11">
        <v>0</v>
      </c>
      <c r="H93" s="15">
        <v>1962</v>
      </c>
      <c r="I93" s="15">
        <v>66.900000000000006</v>
      </c>
      <c r="J93" s="16">
        <f t="shared" si="2"/>
        <v>66.900000000000006</v>
      </c>
      <c r="K93" s="15">
        <v>60</v>
      </c>
      <c r="L93" s="15">
        <v>0</v>
      </c>
      <c r="M93" s="15">
        <v>0</v>
      </c>
      <c r="N93" s="15">
        <v>0</v>
      </c>
      <c r="O93" s="18" t="s">
        <v>34</v>
      </c>
      <c r="P93" s="19" t="s">
        <v>35</v>
      </c>
      <c r="Q93" s="15" t="s">
        <v>38</v>
      </c>
      <c r="R93" s="18" t="s">
        <v>35</v>
      </c>
      <c r="S93" s="15"/>
      <c r="T93" s="15"/>
      <c r="U93" s="15"/>
      <c r="V93" s="15">
        <v>66.900000000000006</v>
      </c>
      <c r="W93" s="15">
        <v>0</v>
      </c>
      <c r="X93" s="15"/>
      <c r="Y93" s="15">
        <v>0</v>
      </c>
      <c r="Z93" s="15">
        <v>0</v>
      </c>
      <c r="AA93" s="15">
        <v>0</v>
      </c>
    </row>
    <row r="94" spans="1:27" x14ac:dyDescent="0.25">
      <c r="A94" s="6"/>
    </row>
    <row r="95" spans="1:27" x14ac:dyDescent="0.25">
      <c r="A95" s="6"/>
    </row>
  </sheetData>
  <mergeCells count="31">
    <mergeCell ref="A7:AA7"/>
    <mergeCell ref="W11:W12"/>
    <mergeCell ref="X11:X12"/>
    <mergeCell ref="Z11:Z12"/>
    <mergeCell ref="O11:O12"/>
    <mergeCell ref="P11:P12"/>
    <mergeCell ref="Q11:Q12"/>
    <mergeCell ref="R11:R12"/>
    <mergeCell ref="S11:S12"/>
    <mergeCell ref="T11:T12"/>
    <mergeCell ref="I11:I12"/>
    <mergeCell ref="J11:J12"/>
    <mergeCell ref="K11:K12"/>
    <mergeCell ref="L11:L12"/>
    <mergeCell ref="M11:M12"/>
    <mergeCell ref="N11:N12"/>
    <mergeCell ref="U8:AA10"/>
    <mergeCell ref="C11:C12"/>
    <mergeCell ref="D11:D12"/>
    <mergeCell ref="E11:E12"/>
    <mergeCell ref="G11:G12"/>
    <mergeCell ref="C8:G10"/>
    <mergeCell ref="H8:H12"/>
    <mergeCell ref="I8:N10"/>
    <mergeCell ref="O8:R10"/>
    <mergeCell ref="S8:T10"/>
    <mergeCell ref="U11:U12"/>
    <mergeCell ref="V11:V12"/>
    <mergeCell ref="Y11:Y12"/>
    <mergeCell ref="AA11:AA12"/>
    <mergeCell ref="F11:F12"/>
  </mergeCells>
  <pageMargins left="3.937007874015748E-2" right="3.937007874015748E-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Gigabyte</dc:creator>
  <cp:lastModifiedBy>vuborci</cp:lastModifiedBy>
  <cp:lastPrinted>2021-05-18T13:23:03Z</cp:lastPrinted>
  <dcterms:created xsi:type="dcterms:W3CDTF">2021-05-11T13:45:49Z</dcterms:created>
  <dcterms:modified xsi:type="dcterms:W3CDTF">2021-05-18T13:31:43Z</dcterms:modified>
</cp:coreProperties>
</file>